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3040" windowHeight="12345" activeTab="0"/>
  </bookViews>
  <sheets>
    <sheet name="160102走り初め和田峠" sheetId="1" r:id="rId1"/>
  </sheets>
  <definedNames>
    <definedName name="_xlnm.Print_Area" localSheetId="0">'160102走り初め和田峠'!$A$1:$I$73</definedName>
  </definedNames>
  <calcPr fullCalcOnLoad="1"/>
</workbook>
</file>

<file path=xl/sharedStrings.xml><?xml version="1.0" encoding="utf-8"?>
<sst xmlns="http://schemas.openxmlformats.org/spreadsheetml/2006/main" count="22" uniqueCount="21">
  <si>
    <t>区間距離</t>
  </si>
  <si>
    <t>場所</t>
  </si>
  <si>
    <t>累積距離</t>
  </si>
  <si>
    <t>標高</t>
  </si>
  <si>
    <t>到着時刻</t>
  </si>
  <si>
    <t>出発時刻</t>
  </si>
  <si>
    <t>★走り初め和田峠：16/01/02(土)</t>
  </si>
  <si>
    <t>備考</t>
  </si>
  <si>
    <t>自宅</t>
  </si>
  <si>
    <t>多摩川CR終点</t>
  </si>
  <si>
    <t>追分交差点</t>
  </si>
  <si>
    <t>夕焼け小焼けの里</t>
  </si>
  <si>
    <t>和田峠</t>
  </si>
  <si>
    <t>県道522号線分岐</t>
  </si>
  <si>
    <t>吉野郵便局交差点</t>
  </si>
  <si>
    <t>相模湖駅前</t>
  </si>
  <si>
    <t>休憩地点</t>
  </si>
  <si>
    <t>大垂水峠</t>
  </si>
  <si>
    <t>高尾山口駅前</t>
  </si>
  <si>
    <t>自宅</t>
  </si>
  <si>
    <t>※下記は、自宅～追分交差点のルートは省略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</si>
</sst>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.00;[Red]0.00"/>
    <numFmt numFmtId="178" formatCode="&quot;\&quot;#,##0;[Red]&quot;\&quot;#,##0"/>
    <numFmt numFmtId="179" formatCode="yyyy/mm/dd\(aaa\)"/>
    <numFmt numFmtId="180" formatCode="0.0"/>
    <numFmt numFmtId="181" formatCode="0.0%"/>
    <numFmt numFmtId="182" formatCode="&quot;\&quot;#,##0;[Blue]&quot;\&quot;\-#,##0"/>
    <numFmt numFmtId="183" formatCode="[Red]&quot;\&quot;#,##0;[Blue]&quot;\&quot;\-#,##0"/>
    <numFmt numFmtId="184" formatCode="hh&quot;時間&quot;mm&quot;分&quot;"/>
    <numFmt numFmtId="185" formatCode="&quot;平均勾配　+&quot;0.0%"/>
    <numFmt numFmtId="186" formatCode="&quot;平均勾配+&quot;0.0%"/>
    <numFmt numFmtId="187" formatCode="&quot;　　平均勾配+&quot;0.0%"/>
    <numFmt numFmtId="188" formatCode="0.00&quot;km&quot;"/>
    <numFmt numFmtId="189" formatCode="&quot;林道高嶺線延長&quot;0.00&quot;km&quot;"/>
    <numFmt numFmtId="190" formatCode="&quot;　平均勾配+&quot;0.00%"/>
    <numFmt numFmtId="191" formatCode="&quot;１日目：&quot;yy/mm/dd\(aaa\)"/>
    <numFmt numFmtId="192" formatCode="0&quot; [回]&quot;"/>
    <numFmt numFmtId="193" formatCode="&quot;２日目：&quot;yy/mm/dd\(aaa\)"/>
    <numFmt numFmtId="194" formatCode="&quot;平均勾配+&quot;0.00%"/>
    <numFmt numFmtId="195" formatCode="&quot;平均時速：&quot;0.00&quot;km/h&quot;"/>
    <numFmt numFmtId="196" formatCode="&quot;(&quot;0.00&quot;km)&quot;"/>
    <numFmt numFmtId="197" formatCode="&quot;平均勾配：&quot;0.0%"/>
    <numFmt numFmtId="198" formatCode="&quot;平均時速&quot;0.0&quot; km/h&quot;"/>
    <numFmt numFmtId="199" formatCode="&quot;　平均勾配 &quot;0.00%"/>
    <numFmt numFmtId="200" formatCode="&quot;最大勾配：&quot;0.0%&quot;以上&quot;"/>
    <numFmt numFmtId="201" formatCode="0.00_);[Red]\(0.00\)"/>
    <numFmt numFmtId="202" formatCode="0.00_ "/>
    <numFmt numFmtId="203" formatCode="&quot;クルマ往路：&quot;0&quot;km&quot;"/>
    <numFmt numFmtId="204" formatCode="&quot;★松姫峠～二ツ塚峠～網代トンネル旧道：&quot;yyyy/mm/dd\(aaa\)"/>
    <numFmt numFmtId="205" formatCode="0.00&quot;[km/h]&quot;"/>
    <numFmt numFmtId="206" formatCode="&quot;★松姫峠～松姫トンネル～犬目峠：&quot;yyyy/mm/dd\(aaa\)"/>
    <numFmt numFmtId="207" formatCode="&quot;★猿橋～松姫峠～松姫トンネル～鳥沢：&quot;yyyy/mm/dd\(aaa\)"/>
    <numFmt numFmtId="208" formatCode="0.0_);[Red]\(0.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&quot;　平均勾配&quot;0.00%"/>
    <numFmt numFmtId="214" formatCode="0.0_ "/>
  </numFmts>
  <fonts count="3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5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color indexed="8"/>
      <name val="Meiryo UI"/>
      <family val="3"/>
    </font>
    <font>
      <sz val="10.5"/>
      <color indexed="10"/>
      <name val="ＭＳ 明朝"/>
      <family val="1"/>
    </font>
    <font>
      <sz val="10"/>
      <color indexed="8"/>
      <name val="Meiryo UI"/>
      <family val="3"/>
    </font>
    <font>
      <sz val="10"/>
      <name val="Meiryo UI"/>
      <family val="3"/>
    </font>
    <font>
      <sz val="9"/>
      <name val="Meiryo UI"/>
      <family val="3"/>
    </font>
    <font>
      <sz val="9"/>
      <color indexed="12"/>
      <name val="Meiryo UI"/>
      <family val="3"/>
    </font>
    <font>
      <sz val="9"/>
      <name val="メイリオ"/>
      <family val="3"/>
    </font>
    <font>
      <sz val="10"/>
      <color indexed="12"/>
      <name val="Meiryo UI"/>
      <family val="3"/>
    </font>
    <font>
      <sz val="10"/>
      <color indexed="10"/>
      <name val="Meiryo UI"/>
      <family val="3"/>
    </font>
    <font>
      <sz val="11"/>
      <name val="Meiryo UI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 diagonalUp="1">
      <left style="thin"/>
      <right style="thin"/>
      <top style="double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4" borderId="1" applyNumberFormat="0" applyAlignment="0" applyProtection="0"/>
    <xf numFmtId="0" fontId="8" fillId="10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0" fillId="0" borderId="3" applyNumberFormat="0" applyFill="0" applyAlignment="0" applyProtection="0"/>
    <xf numFmtId="0" fontId="11" fillId="17" borderId="0" applyNumberFormat="0" applyBorder="0" applyAlignment="0" applyProtection="0"/>
    <xf numFmtId="0" fontId="12" fillId="4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4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3" borderId="4" applyNumberFormat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</cellStyleXfs>
  <cellXfs count="66">
    <xf numFmtId="0" fontId="0" fillId="0" borderId="0" xfId="0" applyAlignment="1">
      <alignment/>
    </xf>
    <xf numFmtId="0" fontId="25" fillId="0" borderId="0" xfId="62" applyFont="1" applyAlignment="1">
      <alignment vertical="center"/>
      <protection/>
    </xf>
    <xf numFmtId="0" fontId="27" fillId="0" borderId="0" xfId="62" applyFont="1" applyAlignment="1">
      <alignment vertical="center"/>
      <protection/>
    </xf>
    <xf numFmtId="180" fontId="28" fillId="0" borderId="0" xfId="62" applyNumberFormat="1" applyFont="1" applyAlignment="1">
      <alignment vertical="center"/>
      <protection/>
    </xf>
    <xf numFmtId="180" fontId="28" fillId="0" borderId="0" xfId="62" applyNumberFormat="1" applyFont="1" applyAlignment="1">
      <alignment horizontal="center" vertical="center"/>
      <protection/>
    </xf>
    <xf numFmtId="180" fontId="28" fillId="0" borderId="0" xfId="62" applyNumberFormat="1" applyFont="1" applyAlignment="1">
      <alignment horizontal="left" vertical="center"/>
      <protection/>
    </xf>
    <xf numFmtId="0" fontId="28" fillId="0" borderId="0" xfId="62" applyFont="1" applyAlignment="1">
      <alignment vertical="center"/>
      <protection/>
    </xf>
    <xf numFmtId="180" fontId="29" fillId="7" borderId="10" xfId="62" applyNumberFormat="1" applyFont="1" applyFill="1" applyBorder="1" applyAlignment="1">
      <alignment horizontal="center" vertical="center"/>
      <protection/>
    </xf>
    <xf numFmtId="0" fontId="29" fillId="7" borderId="10" xfId="62" applyFont="1" applyFill="1" applyBorder="1" applyAlignment="1">
      <alignment horizontal="center" vertical="center"/>
      <protection/>
    </xf>
    <xf numFmtId="180" fontId="28" fillId="0" borderId="0" xfId="62" applyNumberFormat="1" applyFont="1" applyFill="1" applyBorder="1" applyAlignment="1">
      <alignment horizontal="center" vertical="center"/>
      <protection/>
    </xf>
    <xf numFmtId="0" fontId="28" fillId="0" borderId="0" xfId="62" applyFont="1" applyBorder="1" applyAlignment="1">
      <alignment vertical="center"/>
      <protection/>
    </xf>
    <xf numFmtId="2" fontId="29" fillId="0" borderId="11" xfId="62" applyNumberFormat="1" applyFont="1" applyFill="1" applyBorder="1" applyAlignment="1">
      <alignment vertical="center"/>
      <protection/>
    </xf>
    <xf numFmtId="0" fontId="29" fillId="0" borderId="11" xfId="62" applyFont="1" applyFill="1" applyBorder="1" applyAlignment="1">
      <alignment vertical="center"/>
      <protection/>
    </xf>
    <xf numFmtId="180" fontId="29" fillId="0" borderId="11" xfId="62" applyNumberFormat="1" applyFont="1" applyFill="1" applyBorder="1" applyAlignment="1">
      <alignment vertical="center"/>
      <protection/>
    </xf>
    <xf numFmtId="20" fontId="29" fillId="0" borderId="12" xfId="62" applyNumberFormat="1" applyFont="1" applyFill="1" applyBorder="1" applyAlignment="1">
      <alignment horizontal="right" vertical="center"/>
      <protection/>
    </xf>
    <xf numFmtId="20" fontId="29" fillId="0" borderId="11" xfId="62" applyNumberFormat="1" applyFont="1" applyFill="1" applyBorder="1" applyAlignment="1">
      <alignment horizontal="right" vertical="center"/>
      <protection/>
    </xf>
    <xf numFmtId="49" fontId="29" fillId="0" borderId="13" xfId="62" applyNumberFormat="1" applyFont="1" applyFill="1" applyBorder="1" applyAlignment="1">
      <alignment horizontal="right" vertical="center" shrinkToFit="1"/>
      <protection/>
    </xf>
    <xf numFmtId="2" fontId="30" fillId="0" borderId="14" xfId="62" applyNumberFormat="1" applyFont="1" applyFill="1" applyBorder="1" applyAlignment="1">
      <alignment vertical="center"/>
      <protection/>
    </xf>
    <xf numFmtId="0" fontId="29" fillId="0" borderId="13" xfId="62" applyFont="1" applyFill="1" applyBorder="1" applyAlignment="1">
      <alignment vertical="center"/>
      <protection/>
    </xf>
    <xf numFmtId="2" fontId="29" fillId="0" borderId="13" xfId="62" applyNumberFormat="1" applyFont="1" applyFill="1" applyBorder="1" applyAlignment="1">
      <alignment vertical="center"/>
      <protection/>
    </xf>
    <xf numFmtId="3" fontId="29" fillId="0" borderId="14" xfId="62" applyNumberFormat="1" applyFont="1" applyFill="1" applyBorder="1" applyAlignment="1">
      <alignment vertical="center"/>
      <protection/>
    </xf>
    <xf numFmtId="20" fontId="29" fillId="0" borderId="14" xfId="62" applyNumberFormat="1" applyFont="1" applyFill="1" applyBorder="1" applyAlignment="1">
      <alignment horizontal="right" vertical="center"/>
      <protection/>
    </xf>
    <xf numFmtId="20" fontId="29" fillId="0" borderId="13" xfId="62" applyNumberFormat="1" applyFont="1" applyFill="1" applyBorder="1" applyAlignment="1">
      <alignment horizontal="right" vertical="center"/>
      <protection/>
    </xf>
    <xf numFmtId="198" fontId="29" fillId="0" borderId="13" xfId="62" applyNumberFormat="1" applyFont="1" applyFill="1" applyBorder="1" applyAlignment="1">
      <alignment horizontal="right" vertical="center" shrinkToFit="1"/>
      <protection/>
    </xf>
    <xf numFmtId="0" fontId="29" fillId="0" borderId="0" xfId="62" applyFont="1" applyFill="1" applyBorder="1" applyAlignment="1">
      <alignment vertical="center"/>
      <protection/>
    </xf>
    <xf numFmtId="3" fontId="29" fillId="0" borderId="0" xfId="62" applyNumberFormat="1" applyFont="1" applyFill="1" applyBorder="1" applyAlignment="1">
      <alignment vertical="center"/>
      <protection/>
    </xf>
    <xf numFmtId="2" fontId="29" fillId="0" borderId="14" xfId="62" applyNumberFormat="1" applyFont="1" applyFill="1" applyBorder="1" applyAlignment="1">
      <alignment vertical="center"/>
      <protection/>
    </xf>
    <xf numFmtId="0" fontId="31" fillId="0" borderId="14" xfId="62" applyFont="1" applyFill="1" applyBorder="1" applyAlignment="1">
      <alignment vertical="center"/>
      <protection/>
    </xf>
    <xf numFmtId="187" fontId="29" fillId="0" borderId="14" xfId="42" applyNumberFormat="1" applyFont="1" applyFill="1" applyBorder="1" applyAlignment="1">
      <alignment horizontal="right" vertical="center"/>
    </xf>
    <xf numFmtId="185" fontId="28" fillId="0" borderId="0" xfId="42" applyNumberFormat="1" applyFont="1" applyFill="1" applyBorder="1" applyAlignment="1">
      <alignment horizontal="left" vertical="center"/>
    </xf>
    <xf numFmtId="2" fontId="31" fillId="0" borderId="14" xfId="62" applyNumberFormat="1" applyFont="1" applyFill="1" applyBorder="1" applyAlignment="1">
      <alignment vertical="center"/>
      <protection/>
    </xf>
    <xf numFmtId="181" fontId="28" fillId="0" borderId="0" xfId="62" applyNumberFormat="1" applyFont="1" applyBorder="1" applyAlignment="1">
      <alignment horizontal="center" vertical="center"/>
      <protection/>
    </xf>
    <xf numFmtId="3" fontId="29" fillId="0" borderId="13" xfId="62" applyNumberFormat="1" applyFont="1" applyFill="1" applyBorder="1" applyAlignment="1">
      <alignment vertical="center"/>
      <protection/>
    </xf>
    <xf numFmtId="2" fontId="28" fillId="0" borderId="0" xfId="62" applyNumberFormat="1" applyFont="1" applyFill="1" applyBorder="1" applyAlignment="1">
      <alignment horizontal="left" vertical="center"/>
      <protection/>
    </xf>
    <xf numFmtId="186" fontId="29" fillId="0" borderId="0" xfId="42" applyNumberFormat="1" applyFont="1" applyFill="1" applyBorder="1" applyAlignment="1">
      <alignment horizontal="left" vertical="center" shrinkToFit="1"/>
    </xf>
    <xf numFmtId="186" fontId="29" fillId="0" borderId="14" xfId="42" applyNumberFormat="1" applyFont="1" applyFill="1" applyBorder="1" applyAlignment="1">
      <alignment horizontal="left" vertical="center" shrinkToFit="1"/>
    </xf>
    <xf numFmtId="2" fontId="29" fillId="0" borderId="0" xfId="62" applyNumberFormat="1" applyFont="1" applyFill="1" applyBorder="1" applyAlignment="1">
      <alignment vertical="center"/>
      <protection/>
    </xf>
    <xf numFmtId="0" fontId="29" fillId="0" borderId="14" xfId="62" applyFont="1" applyFill="1" applyBorder="1" applyAlignment="1">
      <alignment vertical="center"/>
      <protection/>
    </xf>
    <xf numFmtId="2" fontId="31" fillId="0" borderId="0" xfId="62" applyNumberFormat="1" applyFont="1" applyFill="1" applyBorder="1" applyAlignment="1">
      <alignment vertical="center"/>
      <protection/>
    </xf>
    <xf numFmtId="186" fontId="29" fillId="0" borderId="14" xfId="42" applyNumberFormat="1" applyFont="1" applyFill="1" applyBorder="1" applyAlignment="1">
      <alignment horizontal="right" vertical="center" shrinkToFit="1"/>
    </xf>
    <xf numFmtId="186" fontId="31" fillId="0" borderId="0" xfId="42" applyNumberFormat="1" applyFont="1" applyFill="1" applyBorder="1" applyAlignment="1">
      <alignment horizontal="left" vertical="center" shrinkToFit="1"/>
    </xf>
    <xf numFmtId="194" fontId="29" fillId="0" borderId="14" xfId="42" applyNumberFormat="1" applyFont="1" applyFill="1" applyBorder="1" applyAlignment="1">
      <alignment horizontal="left" vertical="center" shrinkToFit="1"/>
    </xf>
    <xf numFmtId="0" fontId="31" fillId="0" borderId="0" xfId="62" applyFont="1" applyFill="1" applyBorder="1" applyAlignment="1">
      <alignment vertical="center"/>
      <protection/>
    </xf>
    <xf numFmtId="180" fontId="29" fillId="0" borderId="13" xfId="62" applyNumberFormat="1" applyFont="1" applyFill="1" applyBorder="1" applyAlignment="1">
      <alignment vertical="center"/>
      <protection/>
    </xf>
    <xf numFmtId="180" fontId="29" fillId="0" borderId="15" xfId="62" applyNumberFormat="1" applyFont="1" applyFill="1" applyBorder="1" applyAlignment="1">
      <alignment vertical="center"/>
      <protection/>
    </xf>
    <xf numFmtId="2" fontId="32" fillId="0" borderId="0" xfId="62" applyNumberFormat="1" applyFont="1" applyFill="1" applyBorder="1" applyAlignment="1">
      <alignment vertical="center"/>
      <protection/>
    </xf>
    <xf numFmtId="0" fontId="28" fillId="0" borderId="0" xfId="62" applyFont="1" applyFill="1" applyBorder="1" applyAlignment="1">
      <alignment vertical="center"/>
      <protection/>
    </xf>
    <xf numFmtId="2" fontId="28" fillId="0" borderId="0" xfId="62" applyNumberFormat="1" applyFont="1" applyFill="1" applyBorder="1" applyAlignment="1">
      <alignment vertical="center"/>
      <protection/>
    </xf>
    <xf numFmtId="3" fontId="28" fillId="0" borderId="0" xfId="62" applyNumberFormat="1" applyFont="1" applyFill="1" applyBorder="1" applyAlignment="1">
      <alignment vertical="center"/>
      <protection/>
    </xf>
    <xf numFmtId="20" fontId="28" fillId="0" borderId="0" xfId="62" applyNumberFormat="1" applyFont="1" applyFill="1" applyBorder="1" applyAlignment="1">
      <alignment horizontal="right" vertical="center"/>
      <protection/>
    </xf>
    <xf numFmtId="194" fontId="28" fillId="0" borderId="0" xfId="42" applyNumberFormat="1" applyFont="1" applyFill="1" applyBorder="1" applyAlignment="1">
      <alignment horizontal="left" vertical="center" shrinkToFit="1"/>
    </xf>
    <xf numFmtId="2" fontId="28" fillId="0" borderId="0" xfId="62" applyNumberFormat="1" applyFont="1" applyFill="1" applyBorder="1">
      <alignment/>
      <protection/>
    </xf>
    <xf numFmtId="180" fontId="28" fillId="0" borderId="0" xfId="62" applyNumberFormat="1" applyFont="1" applyFill="1" applyBorder="1">
      <alignment/>
      <protection/>
    </xf>
    <xf numFmtId="20" fontId="28" fillId="0" borderId="0" xfId="62" applyNumberFormat="1" applyFont="1" applyFill="1" applyBorder="1" applyAlignment="1">
      <alignment horizontal="center"/>
      <protection/>
    </xf>
    <xf numFmtId="2" fontId="28" fillId="0" borderId="0" xfId="62" applyNumberFormat="1" applyFont="1" applyFill="1" applyBorder="1" applyAlignment="1">
      <alignment horizontal="left"/>
      <protection/>
    </xf>
    <xf numFmtId="0" fontId="28" fillId="0" borderId="0" xfId="62" applyFont="1" applyBorder="1">
      <alignment/>
      <protection/>
    </xf>
    <xf numFmtId="0" fontId="28" fillId="0" borderId="0" xfId="62" applyFont="1">
      <alignment/>
      <protection/>
    </xf>
    <xf numFmtId="0" fontId="28" fillId="0" borderId="0" xfId="61" applyFont="1">
      <alignment/>
      <protection/>
    </xf>
    <xf numFmtId="0" fontId="28" fillId="0" borderId="0" xfId="61" applyFont="1" applyAlignment="1">
      <alignment horizontal="center"/>
      <protection/>
    </xf>
    <xf numFmtId="0" fontId="28" fillId="0" borderId="0" xfId="61" applyFont="1" applyAlignment="1">
      <alignment horizontal="left"/>
      <protection/>
    </xf>
    <xf numFmtId="0" fontId="28" fillId="0" borderId="0" xfId="61" applyFont="1" applyBorder="1">
      <alignment/>
      <protection/>
    </xf>
    <xf numFmtId="0" fontId="33" fillId="0" borderId="0" xfId="61" applyFont="1">
      <alignment/>
      <protection/>
    </xf>
    <xf numFmtId="0" fontId="34" fillId="0" borderId="0" xfId="0" applyFont="1" applyAlignment="1">
      <alignment/>
    </xf>
    <xf numFmtId="180" fontId="28" fillId="0" borderId="0" xfId="62" applyNumberFormat="1" applyFont="1" applyFill="1" applyBorder="1" applyAlignment="1">
      <alignment vertical="center"/>
      <protection/>
    </xf>
    <xf numFmtId="20" fontId="28" fillId="0" borderId="0" xfId="62" applyNumberFormat="1" applyFont="1" applyFill="1" applyBorder="1" applyAlignment="1">
      <alignment horizontal="center" vertical="center"/>
      <protection/>
    </xf>
    <xf numFmtId="185" fontId="28" fillId="0" borderId="0" xfId="42" applyNumberFormat="1" applyFont="1" applyFill="1" applyBorder="1" applyAlignment="1">
      <alignment horizontal="lef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1216fujiwara" xfId="61"/>
    <cellStyle name="標準_2001走行日誌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17</xdr:row>
      <xdr:rowOff>95250</xdr:rowOff>
    </xdr:from>
    <xdr:to>
      <xdr:col>8</xdr:col>
      <xdr:colOff>38100</xdr:colOff>
      <xdr:row>25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019425"/>
          <a:ext cx="6286500" cy="1428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647700</xdr:colOff>
      <xdr:row>20</xdr:row>
      <xdr:rowOff>66675</xdr:rowOff>
    </xdr:from>
    <xdr:to>
      <xdr:col>6</xdr:col>
      <xdr:colOff>447675</xdr:colOff>
      <xdr:row>21</xdr:row>
      <xdr:rowOff>104775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4124325" y="3533775"/>
          <a:ext cx="685800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大垂水峠</a:t>
          </a:r>
        </a:p>
      </xdr:txBody>
    </xdr:sp>
    <xdr:clientData/>
  </xdr:twoCellAnchor>
  <xdr:twoCellAnchor>
    <xdr:from>
      <xdr:col>3</xdr:col>
      <xdr:colOff>333375</xdr:colOff>
      <xdr:row>18</xdr:row>
      <xdr:rowOff>28575</xdr:rowOff>
    </xdr:from>
    <xdr:to>
      <xdr:col>4</xdr:col>
      <xdr:colOff>38100</xdr:colOff>
      <xdr:row>19</xdr:row>
      <xdr:rowOff>57150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333625" y="3133725"/>
          <a:ext cx="590550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和田峠</a:t>
          </a:r>
        </a:p>
      </xdr:txBody>
    </xdr:sp>
    <xdr:clientData/>
  </xdr:twoCellAnchor>
  <xdr:twoCellAnchor>
    <xdr:from>
      <xdr:col>2</xdr:col>
      <xdr:colOff>590550</xdr:colOff>
      <xdr:row>21</xdr:row>
      <xdr:rowOff>142875</xdr:rowOff>
    </xdr:from>
    <xdr:to>
      <xdr:col>2</xdr:col>
      <xdr:colOff>1009650</xdr:colOff>
      <xdr:row>23</xdr:row>
      <xdr:rowOff>9525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1247775" y="3790950"/>
          <a:ext cx="4191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追分</a:t>
          </a:r>
        </a:p>
      </xdr:txBody>
    </xdr:sp>
    <xdr:clientData/>
  </xdr:twoCellAnchor>
  <xdr:twoCellAnchor>
    <xdr:from>
      <xdr:col>6</xdr:col>
      <xdr:colOff>847725</xdr:colOff>
      <xdr:row>22</xdr:row>
      <xdr:rowOff>28575</xdr:rowOff>
    </xdr:from>
    <xdr:to>
      <xdr:col>7</xdr:col>
      <xdr:colOff>381000</xdr:colOff>
      <xdr:row>23</xdr:row>
      <xdr:rowOff>76200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5210175" y="3857625"/>
          <a:ext cx="41910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追分</a:t>
          </a:r>
        </a:p>
      </xdr:txBody>
    </xdr:sp>
    <xdr:clientData/>
  </xdr:twoCellAnchor>
  <xdr:twoCellAnchor editAs="oneCell">
    <xdr:from>
      <xdr:col>1</xdr:col>
      <xdr:colOff>19050</xdr:colOff>
      <xdr:row>27</xdr:row>
      <xdr:rowOff>85725</xdr:rowOff>
    </xdr:from>
    <xdr:to>
      <xdr:col>8</xdr:col>
      <xdr:colOff>0</xdr:colOff>
      <xdr:row>44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819650"/>
          <a:ext cx="6238875" cy="3000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8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0.6171875" style="57" customWidth="1"/>
    <col min="2" max="2" width="8.00390625" style="57" customWidth="1"/>
    <col min="3" max="3" width="17.625" style="57" customWidth="1"/>
    <col min="4" max="4" width="11.625" style="57" customWidth="1"/>
    <col min="5" max="5" width="7.75390625" style="57" customWidth="1"/>
    <col min="6" max="7" width="11.625" style="58" customWidth="1"/>
    <col min="8" max="8" width="13.875" style="59" customWidth="1"/>
    <col min="9" max="9" width="0.6171875" style="57" customWidth="1"/>
    <col min="10" max="10" width="1.75390625" style="57" customWidth="1"/>
    <col min="11" max="11" width="8.00390625" style="57" customWidth="1"/>
    <col min="12" max="12" width="7.125" style="57" customWidth="1"/>
    <col min="13" max="13" width="3.375" style="57" customWidth="1"/>
    <col min="14" max="16384" width="9.00390625" style="57" customWidth="1"/>
  </cols>
  <sheetData>
    <row r="1" spans="2:9" s="6" customFormat="1" ht="23.25" customHeight="1">
      <c r="B1" s="1" t="s">
        <v>6</v>
      </c>
      <c r="C1" s="2"/>
      <c r="D1" s="3"/>
      <c r="E1" s="3"/>
      <c r="F1" s="4"/>
      <c r="G1" s="4"/>
      <c r="H1" s="5"/>
      <c r="I1" s="3"/>
    </row>
    <row r="2" spans="2:9" s="6" customFormat="1" ht="3.75" customHeight="1">
      <c r="B2" s="1"/>
      <c r="C2" s="2"/>
      <c r="D2" s="3"/>
      <c r="E2" s="3"/>
      <c r="F2" s="4"/>
      <c r="G2" s="4"/>
      <c r="H2" s="5"/>
      <c r="I2" s="3"/>
    </row>
    <row r="3" spans="2:16" s="6" customFormat="1" ht="14.25" customHeight="1" thickBot="1">
      <c r="B3" s="7" t="s">
        <v>0</v>
      </c>
      <c r="C3" s="8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7</v>
      </c>
      <c r="I3" s="9"/>
      <c r="J3" s="10"/>
      <c r="K3" s="10"/>
      <c r="L3" s="10"/>
      <c r="M3" s="10"/>
      <c r="N3" s="10"/>
      <c r="O3" s="10"/>
      <c r="P3" s="10"/>
    </row>
    <row r="4" spans="2:18" s="6" customFormat="1" ht="14.25" customHeight="1" thickTop="1">
      <c r="B4" s="11">
        <f>D4</f>
        <v>0</v>
      </c>
      <c r="C4" s="12" t="s">
        <v>8</v>
      </c>
      <c r="D4" s="11">
        <v>0</v>
      </c>
      <c r="E4" s="13">
        <v>25</v>
      </c>
      <c r="F4" s="14"/>
      <c r="G4" s="15">
        <v>0.3229166666666667</v>
      </c>
      <c r="H4" s="16"/>
      <c r="K4" s="10"/>
      <c r="L4" s="10"/>
      <c r="M4" s="10"/>
      <c r="N4" s="10"/>
      <c r="O4" s="10"/>
      <c r="P4" s="10"/>
      <c r="Q4" s="10"/>
      <c r="R4" s="10"/>
    </row>
    <row r="5" spans="2:18" s="6" customFormat="1" ht="14.25" customHeight="1">
      <c r="B5" s="17">
        <f aca="true" t="shared" si="0" ref="B5:B16">D5-D4</f>
        <v>14.45</v>
      </c>
      <c r="C5" s="18" t="s">
        <v>9</v>
      </c>
      <c r="D5" s="19">
        <v>14.45</v>
      </c>
      <c r="E5" s="20">
        <v>125</v>
      </c>
      <c r="F5" s="21">
        <v>0.3576388888888889</v>
      </c>
      <c r="G5" s="22">
        <v>0.3611111111111111</v>
      </c>
      <c r="H5" s="23"/>
      <c r="K5" s="10"/>
      <c r="L5" s="24"/>
      <c r="M5" s="10"/>
      <c r="N5" s="10"/>
      <c r="O5" s="25"/>
      <c r="P5" s="10"/>
      <c r="Q5" s="10"/>
      <c r="R5" s="10"/>
    </row>
    <row r="6" spans="2:18" s="6" customFormat="1" ht="14.25" customHeight="1">
      <c r="B6" s="17">
        <f t="shared" si="0"/>
        <v>11.620000000000001</v>
      </c>
      <c r="C6" s="18" t="s">
        <v>10</v>
      </c>
      <c r="D6" s="26">
        <v>26.07</v>
      </c>
      <c r="E6" s="20">
        <v>125</v>
      </c>
      <c r="F6" s="21">
        <v>0.39305555555555555</v>
      </c>
      <c r="G6" s="21">
        <v>0.40277777777777773</v>
      </c>
      <c r="H6" s="23"/>
      <c r="K6" s="10"/>
      <c r="L6" s="24"/>
      <c r="M6" s="10"/>
      <c r="N6" s="10"/>
      <c r="O6" s="25"/>
      <c r="P6" s="10"/>
      <c r="Q6" s="10"/>
      <c r="R6" s="10"/>
    </row>
    <row r="7" spans="2:18" s="6" customFormat="1" ht="14.25" customHeight="1">
      <c r="B7" s="17">
        <f t="shared" si="0"/>
        <v>12.380000000000003</v>
      </c>
      <c r="C7" s="27" t="s">
        <v>11</v>
      </c>
      <c r="D7" s="26">
        <v>38.45</v>
      </c>
      <c r="E7" s="20">
        <v>255</v>
      </c>
      <c r="F7" s="21">
        <v>0.44305555555555554</v>
      </c>
      <c r="G7" s="21">
        <v>0.4479166666666667</v>
      </c>
      <c r="H7" s="28"/>
      <c r="I7" s="29"/>
      <c r="J7" s="10"/>
      <c r="K7" s="10"/>
      <c r="L7" s="24"/>
      <c r="M7" s="10"/>
      <c r="N7" s="10"/>
      <c r="O7" s="25"/>
      <c r="P7" s="10"/>
      <c r="Q7" s="10"/>
      <c r="R7" s="10"/>
    </row>
    <row r="8" spans="2:18" s="6" customFormat="1" ht="14.25" customHeight="1">
      <c r="B8" s="17">
        <f t="shared" si="0"/>
        <v>7.1299999999999955</v>
      </c>
      <c r="C8" s="30" t="s">
        <v>12</v>
      </c>
      <c r="D8" s="26">
        <v>45.58</v>
      </c>
      <c r="E8" s="20">
        <v>690</v>
      </c>
      <c r="F8" s="21">
        <v>0.5</v>
      </c>
      <c r="G8" s="21">
        <v>0.5381944444444444</v>
      </c>
      <c r="H8" s="28"/>
      <c r="I8" s="29"/>
      <c r="J8" s="31"/>
      <c r="K8" s="10"/>
      <c r="L8" s="24"/>
      <c r="M8" s="10"/>
      <c r="N8" s="10"/>
      <c r="O8" s="25"/>
      <c r="P8" s="10"/>
      <c r="Q8" s="10"/>
      <c r="R8" s="10"/>
    </row>
    <row r="9" spans="2:18" s="6" customFormat="1" ht="14.25" customHeight="1">
      <c r="B9" s="17">
        <f t="shared" si="0"/>
        <v>6.289999999999999</v>
      </c>
      <c r="C9" s="19" t="s">
        <v>13</v>
      </c>
      <c r="D9" s="19">
        <v>51.87</v>
      </c>
      <c r="E9" s="32">
        <v>180</v>
      </c>
      <c r="F9" s="22">
        <v>0.5611111111111111</v>
      </c>
      <c r="G9" s="22">
        <v>0.5611111111111111</v>
      </c>
      <c r="H9" s="28"/>
      <c r="I9" s="33"/>
      <c r="J9" s="10"/>
      <c r="K9" s="10"/>
      <c r="L9" s="34"/>
      <c r="M9" s="10"/>
      <c r="N9" s="10"/>
      <c r="O9" s="25"/>
      <c r="P9" s="10"/>
      <c r="Q9" s="10"/>
      <c r="R9" s="10"/>
    </row>
    <row r="10" spans="2:18" s="6" customFormat="1" ht="14.25" customHeight="1">
      <c r="B10" s="17">
        <f t="shared" si="0"/>
        <v>4.470000000000006</v>
      </c>
      <c r="C10" s="35" t="s">
        <v>14</v>
      </c>
      <c r="D10" s="19">
        <v>56.34</v>
      </c>
      <c r="E10" s="32">
        <v>180</v>
      </c>
      <c r="F10" s="22">
        <v>0.5743055555555555</v>
      </c>
      <c r="G10" s="22">
        <v>0.576388888888889</v>
      </c>
      <c r="H10" s="28"/>
      <c r="I10" s="33"/>
      <c r="J10" s="10"/>
      <c r="K10" s="10"/>
      <c r="L10" s="36"/>
      <c r="M10" s="10"/>
      <c r="N10" s="10"/>
      <c r="O10" s="25"/>
      <c r="P10" s="10"/>
      <c r="Q10" s="10"/>
      <c r="R10" s="10"/>
    </row>
    <row r="11" spans="2:18" s="6" customFormat="1" ht="14.25" customHeight="1">
      <c r="B11" s="17">
        <f t="shared" si="0"/>
        <v>4.1399999999999935</v>
      </c>
      <c r="C11" s="37" t="s">
        <v>15</v>
      </c>
      <c r="D11" s="19">
        <v>60.48</v>
      </c>
      <c r="E11" s="32">
        <v>200</v>
      </c>
      <c r="F11" s="22">
        <v>0.4618055555555556</v>
      </c>
      <c r="G11" s="22">
        <v>0.46527777777777773</v>
      </c>
      <c r="H11" s="28"/>
      <c r="I11" s="33"/>
      <c r="J11" s="10"/>
      <c r="K11" s="10"/>
      <c r="L11" s="24"/>
      <c r="M11" s="10"/>
      <c r="N11" s="10"/>
      <c r="O11" s="25"/>
      <c r="P11" s="10"/>
      <c r="Q11" s="10"/>
      <c r="R11" s="10"/>
    </row>
    <row r="12" spans="2:18" s="6" customFormat="1" ht="14.25" customHeight="1">
      <c r="B12" s="17">
        <f t="shared" si="0"/>
        <v>2.6500000000000057</v>
      </c>
      <c r="C12" s="30" t="s">
        <v>16</v>
      </c>
      <c r="D12" s="26">
        <v>63.13</v>
      </c>
      <c r="E12" s="20">
        <v>240</v>
      </c>
      <c r="F12" s="21">
        <v>0.5972222222222222</v>
      </c>
      <c r="G12" s="21">
        <v>0.611111111111111</v>
      </c>
      <c r="H12" s="28"/>
      <c r="I12" s="29"/>
      <c r="J12" s="10"/>
      <c r="K12" s="10"/>
      <c r="L12" s="38"/>
      <c r="M12" s="10"/>
      <c r="N12" s="10"/>
      <c r="O12" s="25"/>
      <c r="P12" s="10"/>
      <c r="Q12" s="10"/>
      <c r="R12" s="10"/>
    </row>
    <row r="13" spans="2:18" s="6" customFormat="1" ht="14.25" customHeight="1">
      <c r="B13" s="17">
        <f t="shared" si="0"/>
        <v>4.600000000000001</v>
      </c>
      <c r="C13" s="37" t="s">
        <v>17</v>
      </c>
      <c r="D13" s="26">
        <v>67.73</v>
      </c>
      <c r="E13" s="20">
        <v>395</v>
      </c>
      <c r="F13" s="21">
        <v>0.6284722222222222</v>
      </c>
      <c r="G13" s="21">
        <v>0.6319444444444444</v>
      </c>
      <c r="H13" s="39"/>
      <c r="I13" s="29"/>
      <c r="J13" s="31"/>
      <c r="K13" s="10"/>
      <c r="L13" s="40"/>
      <c r="M13" s="10"/>
      <c r="N13" s="10"/>
      <c r="O13" s="25"/>
      <c r="P13" s="10"/>
      <c r="Q13" s="10"/>
      <c r="R13" s="10"/>
    </row>
    <row r="14" spans="2:18" s="6" customFormat="1" ht="14.25" customHeight="1">
      <c r="B14" s="17">
        <f t="shared" si="0"/>
        <v>5.689999999999998</v>
      </c>
      <c r="C14" s="18" t="s">
        <v>18</v>
      </c>
      <c r="D14" s="26">
        <v>73.42</v>
      </c>
      <c r="E14" s="20">
        <v>190</v>
      </c>
      <c r="F14" s="21">
        <v>0.638888888888889</v>
      </c>
      <c r="G14" s="21">
        <v>0.642361111111111</v>
      </c>
      <c r="H14" s="41"/>
      <c r="I14" s="29"/>
      <c r="J14" s="10"/>
      <c r="K14" s="10"/>
      <c r="L14" s="42"/>
      <c r="M14" s="10"/>
      <c r="N14" s="10"/>
      <c r="O14" s="25"/>
      <c r="P14" s="10"/>
      <c r="Q14" s="10"/>
      <c r="R14" s="10"/>
    </row>
    <row r="15" spans="2:18" s="6" customFormat="1" ht="14.25" customHeight="1">
      <c r="B15" s="17">
        <f t="shared" si="0"/>
        <v>17.429999999999993</v>
      </c>
      <c r="C15" s="18" t="s">
        <v>9</v>
      </c>
      <c r="D15" s="26">
        <v>90.85</v>
      </c>
      <c r="E15" s="20">
        <v>125</v>
      </c>
      <c r="F15" s="21">
        <v>0.6875</v>
      </c>
      <c r="G15" s="21">
        <v>0.6909722222222222</v>
      </c>
      <c r="H15" s="41"/>
      <c r="I15" s="29"/>
      <c r="J15" s="10"/>
      <c r="K15" s="10"/>
      <c r="L15" s="42"/>
      <c r="M15" s="10"/>
      <c r="N15" s="10"/>
      <c r="O15" s="25"/>
      <c r="P15" s="10"/>
      <c r="Q15" s="10"/>
      <c r="R15" s="10"/>
    </row>
    <row r="16" spans="2:18" s="6" customFormat="1" ht="14.25" customHeight="1">
      <c r="B16" s="17">
        <f t="shared" si="0"/>
        <v>14.780000000000001</v>
      </c>
      <c r="C16" s="37" t="s">
        <v>19</v>
      </c>
      <c r="D16" s="19">
        <v>105.63</v>
      </c>
      <c r="E16" s="43">
        <v>25</v>
      </c>
      <c r="F16" s="21">
        <v>0.7118055555555555</v>
      </c>
      <c r="G16" s="44"/>
      <c r="H16" s="41"/>
      <c r="I16" s="29"/>
      <c r="J16" s="10"/>
      <c r="K16" s="10"/>
      <c r="L16" s="10"/>
      <c r="M16" s="10"/>
      <c r="N16" s="10"/>
      <c r="O16" s="10"/>
      <c r="P16" s="10"/>
      <c r="Q16" s="10"/>
      <c r="R16" s="10"/>
    </row>
    <row r="17" spans="2:16" s="6" customFormat="1" ht="3.75" customHeight="1">
      <c r="B17" s="45"/>
      <c r="C17" s="46"/>
      <c r="D17" s="47"/>
      <c r="E17" s="48"/>
      <c r="F17" s="49"/>
      <c r="G17" s="49"/>
      <c r="H17" s="50"/>
      <c r="I17" s="29"/>
      <c r="J17" s="10"/>
      <c r="K17" s="10"/>
      <c r="L17" s="10"/>
      <c r="M17" s="10"/>
      <c r="N17" s="10"/>
      <c r="O17" s="10"/>
      <c r="P17" s="10"/>
    </row>
    <row r="18" spans="2:16" s="56" customFormat="1" ht="14.25" customHeight="1">
      <c r="B18" s="51"/>
      <c r="C18" s="46"/>
      <c r="D18" s="51"/>
      <c r="E18" s="52"/>
      <c r="F18" s="53"/>
      <c r="G18" s="53"/>
      <c r="H18" s="54"/>
      <c r="I18" s="51"/>
      <c r="J18" s="55"/>
      <c r="K18" s="55"/>
      <c r="L18" s="55"/>
      <c r="M18" s="55"/>
      <c r="N18" s="55"/>
      <c r="O18" s="55"/>
      <c r="P18" s="55"/>
    </row>
    <row r="19" spans="2:10" s="56" customFormat="1" ht="14.25" customHeight="1">
      <c r="B19" s="51"/>
      <c r="C19" s="46"/>
      <c r="D19" s="51"/>
      <c r="E19" s="52"/>
      <c r="F19" s="53"/>
      <c r="G19" s="53"/>
      <c r="H19" s="54"/>
      <c r="I19" s="51"/>
      <c r="J19" s="55"/>
    </row>
    <row r="20" ht="14.25" customHeight="1">
      <c r="J20" s="60"/>
    </row>
    <row r="21" ht="14.25" customHeight="1">
      <c r="J21" s="60"/>
    </row>
    <row r="22" ht="14.25" customHeight="1">
      <c r="J22" s="60"/>
    </row>
    <row r="23" ht="14.25" customHeight="1">
      <c r="J23" s="60"/>
    </row>
    <row r="24" ht="14.25" customHeight="1">
      <c r="J24" s="60"/>
    </row>
    <row r="25" ht="14.25" customHeight="1">
      <c r="J25" s="60"/>
    </row>
    <row r="26" ht="14.25" customHeight="1">
      <c r="J26" s="60"/>
    </row>
    <row r="27" spans="2:10" ht="14.25" customHeight="1">
      <c r="B27" s="61" t="s">
        <v>20</v>
      </c>
      <c r="J27" s="60"/>
    </row>
    <row r="28" ht="14.25" customHeight="1">
      <c r="J28" s="60"/>
    </row>
    <row r="29" ht="7.5" customHeight="1">
      <c r="J29" s="60"/>
    </row>
    <row r="30" spans="2:10" ht="14.25" customHeight="1">
      <c r="B30" s="62"/>
      <c r="J30" s="60"/>
    </row>
    <row r="31" ht="14.25" customHeight="1">
      <c r="J31" s="60"/>
    </row>
    <row r="32" spans="2:10" s="6" customFormat="1" ht="14.25" customHeight="1">
      <c r="B32" s="47"/>
      <c r="C32" s="46"/>
      <c r="D32" s="47"/>
      <c r="E32" s="63"/>
      <c r="F32" s="64"/>
      <c r="G32" s="64"/>
      <c r="H32" s="65"/>
      <c r="I32" s="29"/>
      <c r="J32" s="10"/>
    </row>
    <row r="33" spans="2:10" s="6" customFormat="1" ht="14.25" customHeight="1">
      <c r="B33" s="47"/>
      <c r="C33" s="46"/>
      <c r="D33" s="47"/>
      <c r="E33" s="63"/>
      <c r="F33" s="64"/>
      <c r="G33" s="64"/>
      <c r="H33" s="65"/>
      <c r="I33" s="29"/>
      <c r="J33" s="10"/>
    </row>
    <row r="34" spans="2:9" s="6" customFormat="1" ht="14.25" customHeight="1">
      <c r="B34" s="47"/>
      <c r="C34" s="46"/>
      <c r="D34" s="47"/>
      <c r="E34" s="63"/>
      <c r="F34" s="64"/>
      <c r="G34" s="64"/>
      <c r="H34" s="65"/>
      <c r="I34" s="29"/>
    </row>
    <row r="35" spans="2:9" s="6" customFormat="1" ht="14.25" customHeight="1">
      <c r="B35" s="47"/>
      <c r="C35" s="46"/>
      <c r="D35" s="47"/>
      <c r="E35" s="63"/>
      <c r="F35" s="64"/>
      <c r="G35" s="64"/>
      <c r="H35" s="65"/>
      <c r="I35" s="29"/>
    </row>
    <row r="36" spans="2:9" s="56" customFormat="1" ht="16.5" customHeight="1">
      <c r="B36" s="51"/>
      <c r="C36" s="46"/>
      <c r="D36" s="51"/>
      <c r="E36" s="52"/>
      <c r="F36" s="53"/>
      <c r="G36" s="53"/>
      <c r="H36" s="54"/>
      <c r="I36" s="51"/>
    </row>
    <row r="37" spans="2:9" s="56" customFormat="1" ht="13.5" customHeight="1">
      <c r="B37" s="51"/>
      <c r="C37" s="46"/>
      <c r="D37" s="51"/>
      <c r="E37" s="52"/>
      <c r="F37" s="53"/>
      <c r="G37" s="53"/>
      <c r="H37" s="54"/>
      <c r="I37" s="51"/>
    </row>
    <row r="38" spans="2:9" s="56" customFormat="1" ht="13.5" customHeight="1">
      <c r="B38" s="51"/>
      <c r="C38" s="46"/>
      <c r="D38" s="51"/>
      <c r="E38" s="52"/>
      <c r="F38" s="53"/>
      <c r="G38" s="53"/>
      <c r="H38" s="54"/>
      <c r="I38" s="51"/>
    </row>
    <row r="39" ht="14.25"/>
    <row r="40" ht="14.25"/>
    <row r="41" ht="14.25"/>
    <row r="42" ht="14.25"/>
    <row r="43" ht="14.25"/>
    <row r="44" ht="14.25"/>
  </sheetData>
  <sheetProtection/>
  <printOptions/>
  <pageMargins left="0.39" right="0.5905511811023623" top="0.2755905511811024" bottom="0.2362204724409449" header="0.1968503937007874" footer="0.1968503937007874"/>
  <pageSetup fitToHeight="1" fitToWidth="1" horizontalDpi="300" verticalDpi="300" orientation="portrait" paperSize="9" scale="86" r:id="rId2"/>
  <rowBreaks count="1" manualBreakCount="1">
    <brk id="26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Sasaki_Yoshimi</dc:creator>
  <cp:keywords/>
  <dc:description/>
  <cp:lastModifiedBy>Sasaki_Yoshimi</cp:lastModifiedBy>
  <dcterms:created xsi:type="dcterms:W3CDTF">2016-01-03T14:41:12Z</dcterms:created>
  <dcterms:modified xsi:type="dcterms:W3CDTF">2016-01-03T15:04:39Z</dcterms:modified>
  <cp:category/>
  <cp:version/>
  <cp:contentType/>
  <cp:contentStatus/>
</cp:coreProperties>
</file>