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1910" tabRatio="813" activeTab="0"/>
  </bookViews>
  <sheets>
    <sheet name="0729美ヶ原・蝶ヶ原林道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<sst xmlns="http://schemas.openxmlformats.org/spreadsheetml/2006/main" count="52" uniqueCount="39">
  <si>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武石峠</t>
  </si>
  <si>
    <t>三才山峠</t>
  </si>
  <si>
    <t>保福寺峠</t>
  </si>
  <si>
    <t>稲倉峠</t>
  </si>
  <si>
    <t>区間距離</t>
  </si>
  <si>
    <t>場所</t>
  </si>
  <si>
    <t>標高</t>
  </si>
  <si>
    <t>到着時刻</t>
  </si>
  <si>
    <t>出発時刻</t>
  </si>
  <si>
    <t>メモ欄：</t>
  </si>
  <si>
    <t>自宅</t>
  </si>
  <si>
    <t>調布ＩＣ</t>
  </si>
  <si>
    <t>松本ＩＣ</t>
  </si>
  <si>
    <t>稲倉集合地点</t>
  </si>
  <si>
    <t>美鈴湖</t>
  </si>
  <si>
    <t>　　稲倉～武石峠間平均上り勾配：約５.０％</t>
  </si>
  <si>
    <t>1330m付近分岐</t>
  </si>
  <si>
    <t>想い出の丘</t>
  </si>
  <si>
    <t>　　蝶ヶ原林道</t>
  </si>
  <si>
    <t>新切</t>
  </si>
  <si>
    <t>　　舗装された林道</t>
  </si>
  <si>
    <t>立科町デポ地</t>
  </si>
  <si>
    <t>白樺湖</t>
  </si>
  <si>
    <t>女神湖</t>
  </si>
  <si>
    <t>御泉水自然園</t>
  </si>
  <si>
    <t>　　林道夢の平線(舗装)　平均上り勾配：約３.２％</t>
  </si>
  <si>
    <t>大河原峠</t>
  </si>
  <si>
    <t>春日分岐</t>
  </si>
  <si>
    <t>1500m地点</t>
  </si>
  <si>
    <t>　　鹿曲川林道</t>
  </si>
  <si>
    <t>ダム付近</t>
  </si>
  <si>
    <t>国民宿舎付近</t>
  </si>
  <si>
    <t>諏訪南ＩＣ</t>
  </si>
  <si>
    <t>　　各自、クルマで帰宅</t>
  </si>
  <si>
    <t>　　各地からクルマで集合</t>
  </si>
  <si>
    <t>★２日目：白樺湖～林道夢の平線大河原峠～春日温泉～立科町</t>
  </si>
  <si>
    <t>未計測</t>
  </si>
  <si>
    <t>★１日目：東京～松本～美ヶ原林道武石峠～蝶ヶ原林道保福寺峠～立科～白樺湖畔</t>
  </si>
  <si>
    <t>累積距離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</si>
</sst>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sz val="10"/>
      <color indexed="8"/>
      <name val="MS UI Gothic"/>
      <family val="3"/>
    </font>
    <font>
      <sz val="10"/>
      <color indexed="14"/>
      <name val="MS UI Gothic"/>
      <family val="3"/>
    </font>
    <font>
      <sz val="10"/>
      <color indexed="10"/>
      <name val="MS UI Gothic"/>
      <family val="3"/>
    </font>
    <font>
      <sz val="10"/>
      <color indexed="12"/>
      <name val="MS UI Gothic"/>
      <family val="3"/>
    </font>
    <font>
      <b/>
      <sz val="10"/>
      <name val="MS UI Gothic"/>
      <family val="3"/>
    </font>
    <font>
      <b/>
      <sz val="10"/>
      <color indexed="8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1" fillId="0" borderId="0" xfId="21" applyFont="1" applyAlignment="1">
      <alignment vertical="center"/>
      <protection/>
    </xf>
    <xf numFmtId="20" fontId="14" fillId="0" borderId="1" xfId="21" applyNumberFormat="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10" fillId="0" borderId="0" xfId="21" applyFont="1" applyAlignment="1">
      <alignment vertical="center"/>
      <protection/>
    </xf>
    <xf numFmtId="191" fontId="10" fillId="0" borderId="0" xfId="21" applyNumberFormat="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191" fontId="10" fillId="0" borderId="3" xfId="21" applyNumberFormat="1" applyFont="1" applyBorder="1" applyAlignment="1">
      <alignment horizontal="center" vertical="center"/>
      <protection/>
    </xf>
    <xf numFmtId="191" fontId="10" fillId="0" borderId="4" xfId="21" applyNumberFormat="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191" fontId="11" fillId="0" borderId="4" xfId="21" applyNumberFormat="1" applyFont="1" applyBorder="1" applyAlignment="1">
      <alignment horizontal="center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2" fontId="12" fillId="2" borderId="4" xfId="21" applyNumberFormat="1" applyFont="1" applyFill="1" applyBorder="1" applyAlignment="1">
      <alignment vertical="center"/>
      <protection/>
    </xf>
    <xf numFmtId="2" fontId="13" fillId="2" borderId="4" xfId="21" applyNumberFormat="1" applyFont="1" applyFill="1" applyBorder="1" applyAlignment="1">
      <alignment vertical="center"/>
      <protection/>
    </xf>
    <xf numFmtId="0" fontId="11" fillId="0" borderId="7" xfId="21" applyFont="1" applyBorder="1" applyAlignment="1">
      <alignment vertical="center"/>
      <protection/>
    </xf>
    <xf numFmtId="1" fontId="12" fillId="2" borderId="4" xfId="21" applyNumberFormat="1" applyFont="1" applyFill="1" applyBorder="1" applyAlignment="1">
      <alignment vertical="center"/>
      <protection/>
    </xf>
    <xf numFmtId="20" fontId="11" fillId="0" borderId="8" xfId="21" applyNumberFormat="1" applyFont="1" applyBorder="1" applyAlignment="1">
      <alignment vertical="center"/>
      <protection/>
    </xf>
    <xf numFmtId="20" fontId="11" fillId="0" borderId="4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0" fillId="0" borderId="2" xfId="21" applyFont="1" applyBorder="1" applyAlignment="1">
      <alignment vertical="center"/>
      <protection/>
    </xf>
    <xf numFmtId="0" fontId="11" fillId="0" borderId="7" xfId="21" applyFont="1" applyFill="1" applyBorder="1" applyAlignment="1">
      <alignment vertical="center"/>
      <protection/>
    </xf>
    <xf numFmtId="2" fontId="13" fillId="0" borderId="4" xfId="21" applyNumberFormat="1" applyFont="1" applyBorder="1" applyAlignment="1">
      <alignment vertical="center"/>
      <protection/>
    </xf>
    <xf numFmtId="1" fontId="10" fillId="0" borderId="4" xfId="21" applyNumberFormat="1" applyFont="1" applyBorder="1" applyAlignment="1">
      <alignment vertical="center"/>
      <protection/>
    </xf>
    <xf numFmtId="2" fontId="14" fillId="0" borderId="4" xfId="21" applyNumberFormat="1" applyFont="1" applyBorder="1" applyAlignment="1">
      <alignment vertical="center"/>
      <protection/>
    </xf>
    <xf numFmtId="0" fontId="11" fillId="0" borderId="4" xfId="21" applyFont="1" applyBorder="1" applyAlignment="1">
      <alignment vertical="center"/>
      <protection/>
    </xf>
    <xf numFmtId="191" fontId="11" fillId="0" borderId="4" xfId="21" applyNumberFormat="1" applyFont="1" applyFill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0" fontId="10" fillId="0" borderId="10" xfId="21" applyFont="1" applyBorder="1" applyAlignment="1">
      <alignment vertical="center"/>
      <protection/>
    </xf>
    <xf numFmtId="2" fontId="10" fillId="0" borderId="0" xfId="21" applyNumberFormat="1" applyFont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191" fontId="10" fillId="0" borderId="0" xfId="21" applyNumberFormat="1" applyFont="1" applyBorder="1" applyAlignment="1">
      <alignment vertical="center"/>
      <protection/>
    </xf>
    <xf numFmtId="20" fontId="10" fillId="0" borderId="0" xfId="21" applyNumberFormat="1" applyFont="1" applyBorder="1" applyAlignment="1">
      <alignment vertical="center"/>
      <protection/>
    </xf>
    <xf numFmtId="20" fontId="14" fillId="0" borderId="8" xfId="21" applyNumberFormat="1" applyFont="1" applyBorder="1" applyAlignment="1">
      <alignment vertical="center"/>
      <protection/>
    </xf>
    <xf numFmtId="20" fontId="14" fillId="0" borderId="4" xfId="21" applyNumberFormat="1" applyFont="1" applyBorder="1" applyAlignment="1">
      <alignment vertical="center"/>
      <protection/>
    </xf>
    <xf numFmtId="0" fontId="11" fillId="0" borderId="4" xfId="21" applyFont="1" applyFill="1" applyBorder="1" applyAlignment="1">
      <alignment vertical="center"/>
      <protection/>
    </xf>
    <xf numFmtId="20" fontId="14" fillId="0" borderId="3" xfId="21" applyNumberFormat="1" applyFont="1" applyBorder="1" applyAlignment="1">
      <alignment vertical="center"/>
      <protection/>
    </xf>
    <xf numFmtId="191" fontId="10" fillId="0" borderId="4" xfId="21" applyNumberFormat="1" applyFont="1" applyBorder="1" applyAlignment="1">
      <alignment vertical="center"/>
      <protection/>
    </xf>
    <xf numFmtId="1" fontId="10" fillId="0" borderId="11" xfId="21" applyNumberFormat="1" applyFont="1" applyBorder="1" applyAlignment="1">
      <alignment vertical="center"/>
      <protection/>
    </xf>
    <xf numFmtId="20" fontId="14" fillId="0" borderId="12" xfId="21" applyNumberFormat="1" applyFont="1" applyBorder="1" applyAlignment="1">
      <alignment vertical="center"/>
      <protection/>
    </xf>
    <xf numFmtId="20" fontId="14" fillId="0" borderId="6" xfId="21" applyNumberFormat="1" applyFont="1" applyBorder="1" applyAlignment="1">
      <alignment vertical="center"/>
      <protection/>
    </xf>
    <xf numFmtId="20" fontId="14" fillId="0" borderId="13" xfId="21" applyNumberFormat="1" applyFont="1" applyBorder="1" applyAlignment="1">
      <alignment vertical="center"/>
      <protection/>
    </xf>
    <xf numFmtId="20" fontId="14" fillId="0" borderId="10" xfId="21" applyNumberFormat="1" applyFont="1" applyBorder="1" applyAlignment="1">
      <alignment vertical="center"/>
      <protection/>
    </xf>
    <xf numFmtId="20" fontId="14" fillId="0" borderId="14" xfId="21" applyNumberFormat="1" applyFont="1" applyBorder="1" applyAlignment="1">
      <alignment vertical="center"/>
      <protection/>
    </xf>
    <xf numFmtId="2" fontId="10" fillId="0" borderId="4" xfId="21" applyNumberFormat="1" applyFont="1" applyBorder="1" applyAlignment="1">
      <alignment vertical="center"/>
      <protection/>
    </xf>
    <xf numFmtId="191" fontId="12" fillId="2" borderId="4" xfId="21" applyNumberFormat="1" applyFont="1" applyFill="1" applyBorder="1" applyAlignment="1">
      <alignment vertical="center"/>
      <protection/>
    </xf>
    <xf numFmtId="2" fontId="12" fillId="2" borderId="4" xfId="21" applyNumberFormat="1" applyFont="1" applyFill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191" fontId="11" fillId="0" borderId="0" xfId="21" applyNumberFormat="1" applyFont="1" applyAlignment="1">
      <alignment vertical="center"/>
      <protection/>
    </xf>
    <xf numFmtId="0" fontId="15" fillId="0" borderId="0" xfId="21" applyNumberFormat="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191" fontId="15" fillId="0" borderId="0" xfId="21" applyNumberFormat="1" applyFont="1" applyAlignment="1">
      <alignment vertical="center"/>
      <protection/>
    </xf>
    <xf numFmtId="0" fontId="16" fillId="0" borderId="0" xfId="21" applyNumberFormat="1" applyFont="1" applyAlignment="1">
      <alignment vertical="center"/>
      <protection/>
    </xf>
    <xf numFmtId="0" fontId="10" fillId="0" borderId="0" xfId="21" applyNumberFormat="1" applyFont="1" applyBorder="1" applyAlignment="1">
      <alignment vertical="center"/>
      <protection/>
    </xf>
    <xf numFmtId="0" fontId="11" fillId="0" borderId="0" xfId="21" applyNumberFormat="1" applyFont="1" applyBorder="1" applyAlignment="1">
      <alignment vertical="center"/>
      <protection/>
    </xf>
    <xf numFmtId="0" fontId="10" fillId="0" borderId="11" xfId="21" applyFont="1" applyFill="1" applyBorder="1" applyAlignment="1">
      <alignment vertical="center"/>
      <protection/>
    </xf>
    <xf numFmtId="0" fontId="10" fillId="0" borderId="4" xfId="21" applyFont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2" fontId="10" fillId="0" borderId="15" xfId="21" applyNumberFormat="1" applyFont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191" fontId="11" fillId="0" borderId="0" xfId="21" applyNumberFormat="1" applyFont="1" applyFill="1" applyBorder="1" applyAlignment="1">
      <alignment vertical="center"/>
      <protection/>
    </xf>
    <xf numFmtId="20" fontId="11" fillId="0" borderId="0" xfId="21" applyNumberFormat="1" applyFont="1" applyBorder="1" applyAlignment="1">
      <alignment vertical="center"/>
      <protection/>
    </xf>
    <xf numFmtId="2" fontId="12" fillId="0" borderId="0" xfId="21" applyNumberFormat="1" applyFont="1" applyFill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１日目：稲倉～美鈴湖～美ヶ原林道武石峠～蝶ヶ原林道三才山峠～保福寺峠～稲倉峠～稲倉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'0729美ヶ原・蝶ヶ原林道'!#REF!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'0729美ヶ原・蝶ヶ原林道'!#REF!</c:f>
              <c:strCache>
                <c:ptCount val="16"/>
              </c:strCache>
            </c:strRef>
          </c:xVal>
          <c:yVal>
            <c:numRef>
              <c:f>'0729美ヶ原・蝶ヶ原林道'!#REF!</c:f>
              <c:numCache>
                <c:ptCount val="16"/>
              </c:numCache>
            </c:numRef>
          </c:yVal>
          <c:smooth val="1"/>
        </c:ser>
        <c:axId val="4993870"/>
        <c:axId val="44944831"/>
      </c:scatterChart>
      <c:valAx>
        <c:axId val="4993870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44831"/>
        <c:crosses val="autoZero"/>
        <c:crossBetween val="midCat"/>
        <c:dispUnits/>
        <c:majorUnit val="10"/>
        <c:minorUnit val="10"/>
      </c:valAx>
      <c:valAx>
        <c:axId val="4494483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870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★クルマ：東名静岡ＩＣ～井川ダム間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'0729美ヶ原・蝶ヶ原林道'!#REF!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'0729美ヶ原・蝶ヶ原林道'!#REF!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850296"/>
        <c:axId val="16652665"/>
      </c:scatterChart>
      <c:valAx>
        <c:axId val="1850296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2665"/>
        <c:crosses val="autoZero"/>
        <c:crossBetween val="midCat"/>
        <c:dispUnits/>
      </c:valAx>
      <c:valAx>
        <c:axId val="16652665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0296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２日目：白樺湖～林道夢の平線大河原峠～春日温泉～立科町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'0729美ヶ原・蝶ヶ原林道'!#REF!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'0729美ヶ原・蝶ヶ原林道'!#REF!</c:f>
              <c:strCache>
                <c:ptCount val="9"/>
              </c:strCache>
            </c:strRef>
          </c:xVal>
          <c:yVal>
            <c:numRef>
              <c:f>'0729美ヶ原・蝶ヶ原林道'!#REF!</c:f>
              <c:numCache>
                <c:ptCount val="9"/>
              </c:numCache>
            </c:numRef>
          </c:yVal>
          <c:smooth val="1"/>
        </c:ser>
        <c:axId val="15656258"/>
        <c:axId val="6688595"/>
      </c:scatterChart>
      <c:valAx>
        <c:axId val="15656258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8595"/>
        <c:crosses val="autoZero"/>
        <c:crossBetween val="midCat"/>
        <c:dispUnits/>
        <c:majorUnit val="10"/>
        <c:minorUnit val="10"/>
      </c:valAx>
      <c:valAx>
        <c:axId val="6688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56258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稲倉～美鈴湖～武石峠～三才山峠～保福寺峠～稲倉峠～稲倉</a:t>
            </a:r>
          </a:p>
        </c:rich>
      </c:tx>
      <c:layout>
        <c:manualLayout>
          <c:xMode val="factor"/>
          <c:yMode val="factor"/>
          <c:x val="0.025"/>
          <c:y val="0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15"/>
          <c:y val="0.104"/>
          <c:w val="0.9885"/>
          <c:h val="0.81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'0729美ヶ原・蝶ヶ原林道'!$E$6:$E$15</c:f>
              <c:strCache>
                <c:ptCount val="1"/>
                <c:pt idx="0">
                  <c:v>760 1000 1330 1670 1780 1528 1345 850 1000 760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'0729美ヶ原・蝶ヶ原林道'!$C$6:$C$15</c:f>
              <c:numCache/>
            </c:numRef>
          </c:xVal>
          <c:yVal>
            <c:numRef>
              <c:f>'0729美ヶ原・蝶ヶ原林道'!$E$6:$E$15</c:f>
              <c:numCache/>
            </c:numRef>
          </c:yVal>
          <c:smooth val="1"/>
        </c:ser>
        <c:axId val="60197356"/>
        <c:axId val="4905293"/>
      </c:scatterChart>
      <c:valAx>
        <c:axId val="60197356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5293"/>
        <c:crosses val="autoZero"/>
        <c:crossBetween val="midCat"/>
        <c:dispUnits/>
        <c:majorUnit val="10"/>
        <c:minorUnit val="10"/>
      </c:valAx>
      <c:valAx>
        <c:axId val="4905293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97356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白樺湖～大河原峠～春日温泉～立科町</a:t>
            </a:r>
          </a:p>
        </c:rich>
      </c:tx>
      <c:layout>
        <c:manualLayout>
          <c:xMode val="factor"/>
          <c:yMode val="factor"/>
          <c:x val="0.022"/>
          <c:y val="-0.00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.0995"/>
          <c:w val="0.98425"/>
          <c:h val="0.79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'0729美ヶ原・蝶ヶ原林道'!$E$20:$E$28</c:f>
              <c:strCache>
                <c:ptCount val="1"/>
                <c:pt idx="0">
                  <c:v>1420 1550 1860 2093 1900 1500 1200 900 740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'0729美ヶ原・蝶ヶ原林道'!$C$20:$C$28</c:f>
              <c:numCache/>
            </c:numRef>
          </c:xVal>
          <c:yVal>
            <c:numRef>
              <c:f>'0729美ヶ原・蝶ヶ原林道'!$E$20:$E$28</c:f>
              <c:numCache/>
            </c:numRef>
          </c:yVal>
          <c:smooth val="1"/>
        </c:ser>
        <c:axId val="44147638"/>
        <c:axId val="61784423"/>
      </c:scatterChart>
      <c:valAx>
        <c:axId val="4414763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84423"/>
        <c:crosses val="autoZero"/>
        <c:crossBetween val="midCat"/>
        <c:dispUnits/>
        <c:majorUnit val="10"/>
        <c:minorUnit val="10"/>
      </c:valAx>
      <c:valAx>
        <c:axId val="61784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47638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6200" y="0"/>
        <a:ext cx="8753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0</xdr:row>
      <xdr:rowOff>0</xdr:rowOff>
    </xdr:from>
    <xdr:to>
      <xdr:col>5</xdr:col>
      <xdr:colOff>638175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14675" y="0"/>
          <a:ext cx="7239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武石峠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2600325" y="0"/>
          <a:ext cx="2286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美鈴湖</a:t>
          </a:r>
        </a:p>
      </xdr:txBody>
    </xdr:sp>
    <xdr:clientData/>
  </xdr:twoCellAnchor>
  <xdr:twoCellAnchor>
    <xdr:from>
      <xdr:col>3</xdr:col>
      <xdr:colOff>447675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92405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稲倉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14</xdr:col>
      <xdr:colOff>628650</xdr:colOff>
      <xdr:row>0</xdr:row>
      <xdr:rowOff>0</xdr:rowOff>
    </xdr:to>
    <xdr:graphicFrame>
      <xdr:nvGraphicFramePr>
        <xdr:cNvPr id="5" name="Chart 30"/>
        <xdr:cNvGraphicFramePr/>
      </xdr:nvGraphicFramePr>
      <xdr:xfrm>
        <a:off x="66675" y="0"/>
        <a:ext cx="8715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TextBox 31"/>
        <xdr:cNvSpPr txBox="1">
          <a:spLocks noChangeArrowheads="1"/>
        </xdr:cNvSpPr>
      </xdr:nvSpPr>
      <xdr:spPr>
        <a:xfrm>
          <a:off x="2914650" y="0"/>
          <a:ext cx="723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袴越山横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7" name="TextBox 32"/>
        <xdr:cNvSpPr txBox="1">
          <a:spLocks noChangeArrowheads="1"/>
        </xdr:cNvSpPr>
      </xdr:nvSpPr>
      <xdr:spPr>
        <a:xfrm>
          <a:off x="2600325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林道分岐</a:t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TextBox 33"/>
        <xdr:cNvSpPr txBox="1">
          <a:spLocks noChangeArrowheads="1"/>
        </xdr:cNvSpPr>
      </xdr:nvSpPr>
      <xdr:spPr>
        <a:xfrm>
          <a:off x="4143375" y="0"/>
          <a:ext cx="4476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三才山峠</a:t>
          </a:r>
        </a:p>
      </xdr:txBody>
    </xdr:sp>
    <xdr:clientData/>
  </xdr:twoCellAnchor>
  <xdr:twoCellAnchor>
    <xdr:from>
      <xdr:col>5</xdr:col>
      <xdr:colOff>438150</xdr:colOff>
      <xdr:row>0</xdr:row>
      <xdr:rowOff>0</xdr:rowOff>
    </xdr:from>
    <xdr:to>
      <xdr:col>6</xdr:col>
      <xdr:colOff>476250</xdr:colOff>
      <xdr:row>0</xdr:row>
      <xdr:rowOff>0</xdr:rowOff>
    </xdr:to>
    <xdr:sp>
      <xdr:nvSpPr>
        <xdr:cNvPr id="9" name="TextBox 34"/>
        <xdr:cNvSpPr txBox="1">
          <a:spLocks noChangeArrowheads="1"/>
        </xdr:cNvSpPr>
      </xdr:nvSpPr>
      <xdr:spPr>
        <a:xfrm>
          <a:off x="3638550" y="0"/>
          <a:ext cx="723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烏帽子岩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10" name="TextBox 35"/>
        <xdr:cNvSpPr txBox="1">
          <a:spLocks noChangeArrowheads="1"/>
        </xdr:cNvSpPr>
      </xdr:nvSpPr>
      <xdr:spPr>
        <a:xfrm>
          <a:off x="4591050" y="0"/>
          <a:ext cx="3048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保福寺峠</a:t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8</xdr:col>
      <xdr:colOff>609600</xdr:colOff>
      <xdr:row>0</xdr:row>
      <xdr:rowOff>0</xdr:rowOff>
    </xdr:to>
    <xdr:sp>
      <xdr:nvSpPr>
        <xdr:cNvPr id="11" name="TextBox 36"/>
        <xdr:cNvSpPr txBox="1">
          <a:spLocks noChangeArrowheads="1"/>
        </xdr:cNvSpPr>
      </xdr:nvSpPr>
      <xdr:spPr>
        <a:xfrm>
          <a:off x="4657725" y="0"/>
          <a:ext cx="619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保福寺町</a:t>
          </a:r>
        </a:p>
      </xdr:txBody>
    </xdr:sp>
    <xdr:clientData/>
  </xdr:twoCellAnchor>
  <xdr:twoCellAnchor>
    <xdr:from>
      <xdr:col>9</xdr:col>
      <xdr:colOff>333375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12" name="TextBox 37"/>
        <xdr:cNvSpPr txBox="1">
          <a:spLocks noChangeArrowheads="1"/>
        </xdr:cNvSpPr>
      </xdr:nvSpPr>
      <xdr:spPr>
        <a:xfrm>
          <a:off x="5686425" y="0"/>
          <a:ext cx="7239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新切</a:t>
          </a:r>
        </a:p>
      </xdr:txBody>
    </xdr:sp>
    <xdr:clientData/>
  </xdr:twoCellAnchor>
  <xdr:twoCellAnchor>
    <xdr:from>
      <xdr:col>9</xdr:col>
      <xdr:colOff>285750</xdr:colOff>
      <xdr:row>0</xdr:row>
      <xdr:rowOff>0</xdr:rowOff>
    </xdr:from>
    <xdr:to>
      <xdr:col>10</xdr:col>
      <xdr:colOff>323850</xdr:colOff>
      <xdr:row>0</xdr:row>
      <xdr:rowOff>0</xdr:rowOff>
    </xdr:to>
    <xdr:sp>
      <xdr:nvSpPr>
        <xdr:cNvPr id="13" name="TextBox 38"/>
        <xdr:cNvSpPr txBox="1">
          <a:spLocks noChangeArrowheads="1"/>
        </xdr:cNvSpPr>
      </xdr:nvSpPr>
      <xdr:spPr>
        <a:xfrm>
          <a:off x="5638800" y="0"/>
          <a:ext cx="7239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稲倉峠</a:t>
          </a:r>
        </a:p>
      </xdr:txBody>
    </xdr:sp>
    <xdr:clientData/>
  </xdr:twoCellAnchor>
  <xdr:twoCellAnchor>
    <xdr:from>
      <xdr:col>10</xdr:col>
      <xdr:colOff>523875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14" name="TextBox 39"/>
        <xdr:cNvSpPr txBox="1">
          <a:spLocks noChangeArrowheads="1"/>
        </xdr:cNvSpPr>
      </xdr:nvSpPr>
      <xdr:spPr>
        <a:xfrm>
          <a:off x="6562725" y="0"/>
          <a:ext cx="2190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稲倉</a:t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276225</xdr:colOff>
      <xdr:row>0</xdr:row>
      <xdr:rowOff>0</xdr:rowOff>
    </xdr:to>
    <xdr:sp>
      <xdr:nvSpPr>
        <xdr:cNvPr id="15" name="AutoShape 40"/>
        <xdr:cNvSpPr>
          <a:spLocks/>
        </xdr:cNvSpPr>
      </xdr:nvSpPr>
      <xdr:spPr>
        <a:xfrm>
          <a:off x="4714875" y="0"/>
          <a:ext cx="2286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6" name="AutoShape 41"/>
        <xdr:cNvSpPr>
          <a:spLocks/>
        </xdr:cNvSpPr>
      </xdr:nvSpPr>
      <xdr:spPr>
        <a:xfrm>
          <a:off x="4686300" y="0"/>
          <a:ext cx="219075" cy="0"/>
        </a:xfrm>
        <a:prstGeom prst="rightBrace">
          <a:avLst>
            <a:gd name="adj" fmla="val 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17" name="AutoShape 42"/>
        <xdr:cNvSpPr>
          <a:spLocks/>
        </xdr:cNvSpPr>
      </xdr:nvSpPr>
      <xdr:spPr>
        <a:xfrm>
          <a:off x="4724400" y="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18" name="AutoShape 44"/>
        <xdr:cNvSpPr>
          <a:spLocks/>
        </xdr:cNvSpPr>
      </xdr:nvSpPr>
      <xdr:spPr>
        <a:xfrm>
          <a:off x="4714875" y="0"/>
          <a:ext cx="2095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19" name="Chart 45"/>
        <xdr:cNvGraphicFramePr/>
      </xdr:nvGraphicFramePr>
      <xdr:xfrm>
        <a:off x="66675" y="0"/>
        <a:ext cx="87630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20" name="AutoShape 46"/>
        <xdr:cNvSpPr>
          <a:spLocks/>
        </xdr:cNvSpPr>
      </xdr:nvSpPr>
      <xdr:spPr>
        <a:xfrm>
          <a:off x="4724400" y="0"/>
          <a:ext cx="200025" cy="0"/>
        </a:xfrm>
        <a:prstGeom prst="rightBrace">
          <a:avLst>
            <a:gd name="adj" fmla="val 1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21" name="AutoShape 47"/>
        <xdr:cNvSpPr>
          <a:spLocks/>
        </xdr:cNvSpPr>
      </xdr:nvSpPr>
      <xdr:spPr>
        <a:xfrm>
          <a:off x="4724400" y="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6</xdr:col>
      <xdr:colOff>409575</xdr:colOff>
      <xdr:row>0</xdr:row>
      <xdr:rowOff>0</xdr:rowOff>
    </xdr:to>
    <xdr:sp>
      <xdr:nvSpPr>
        <xdr:cNvPr id="22" name="TextBox 48"/>
        <xdr:cNvSpPr txBox="1">
          <a:spLocks noChangeArrowheads="1"/>
        </xdr:cNvSpPr>
      </xdr:nvSpPr>
      <xdr:spPr>
        <a:xfrm>
          <a:off x="3571875" y="0"/>
          <a:ext cx="72390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大河原峠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" name="TextBox 49"/>
        <xdr:cNvSpPr txBox="1">
          <a:spLocks noChangeArrowheads="1"/>
        </xdr:cNvSpPr>
      </xdr:nvSpPr>
      <xdr:spPr>
        <a:xfrm>
          <a:off x="1905000" y="0"/>
          <a:ext cx="6953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白樺湖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4" name="TextBox 50"/>
        <xdr:cNvSpPr txBox="1">
          <a:spLocks noChangeArrowheads="1"/>
        </xdr:cNvSpPr>
      </xdr:nvSpPr>
      <xdr:spPr>
        <a:xfrm>
          <a:off x="2600325" y="0"/>
          <a:ext cx="2000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女神湖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25" name="TextBox 51"/>
        <xdr:cNvSpPr txBox="1">
          <a:spLocks noChangeArrowheads="1"/>
        </xdr:cNvSpPr>
      </xdr:nvSpPr>
      <xdr:spPr>
        <a:xfrm>
          <a:off x="2600325" y="0"/>
          <a:ext cx="5810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御泉水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26" name="TextBox 52"/>
        <xdr:cNvSpPr txBox="1">
          <a:spLocks noChangeArrowheads="1"/>
        </xdr:cNvSpPr>
      </xdr:nvSpPr>
      <xdr:spPr>
        <a:xfrm>
          <a:off x="325755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春日分岐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4591050" y="0"/>
          <a:ext cx="95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国民宿舎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535305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立科町デポ</a:t>
          </a:r>
        </a:p>
      </xdr:txBody>
    </xdr:sp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466725</xdr:colOff>
      <xdr:row>0</xdr:row>
      <xdr:rowOff>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366712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1500m地点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4257675" y="0"/>
          <a:ext cx="333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ダム付近</a:t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31" name="AutoShape 57"/>
        <xdr:cNvSpPr>
          <a:spLocks/>
        </xdr:cNvSpPr>
      </xdr:nvSpPr>
      <xdr:spPr>
        <a:xfrm>
          <a:off x="47244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257175</xdr:colOff>
      <xdr:row>0</xdr:row>
      <xdr:rowOff>0</xdr:rowOff>
    </xdr:to>
    <xdr:sp>
      <xdr:nvSpPr>
        <xdr:cNvPr id="32" name="AutoShape 58"/>
        <xdr:cNvSpPr>
          <a:spLocks/>
        </xdr:cNvSpPr>
      </xdr:nvSpPr>
      <xdr:spPr>
        <a:xfrm>
          <a:off x="4724400" y="0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9525</xdr:rowOff>
    </xdr:from>
    <xdr:to>
      <xdr:col>11</xdr:col>
      <xdr:colOff>0</xdr:colOff>
      <xdr:row>57</xdr:row>
      <xdr:rowOff>66675</xdr:rowOff>
    </xdr:to>
    <xdr:graphicFrame>
      <xdr:nvGraphicFramePr>
        <xdr:cNvPr id="33" name="Chart 60"/>
        <xdr:cNvGraphicFramePr/>
      </xdr:nvGraphicFramePr>
      <xdr:xfrm>
        <a:off x="66675" y="6477000"/>
        <a:ext cx="66579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5</xdr:row>
      <xdr:rowOff>19050</xdr:rowOff>
    </xdr:from>
    <xdr:to>
      <xdr:col>8</xdr:col>
      <xdr:colOff>123825</xdr:colOff>
      <xdr:row>9</xdr:row>
      <xdr:rowOff>133350</xdr:rowOff>
    </xdr:to>
    <xdr:sp>
      <xdr:nvSpPr>
        <xdr:cNvPr id="34" name="AutoShape 61"/>
        <xdr:cNvSpPr>
          <a:spLocks/>
        </xdr:cNvSpPr>
      </xdr:nvSpPr>
      <xdr:spPr>
        <a:xfrm>
          <a:off x="4714875" y="1066800"/>
          <a:ext cx="76200" cy="914400"/>
        </a:xfrm>
        <a:prstGeom prst="rightBrace">
          <a:avLst>
            <a:gd name="adj" fmla="val 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</xdr:row>
      <xdr:rowOff>38100</xdr:rowOff>
    </xdr:from>
    <xdr:to>
      <xdr:col>8</xdr:col>
      <xdr:colOff>95250</xdr:colOff>
      <xdr:row>4</xdr:row>
      <xdr:rowOff>161925</xdr:rowOff>
    </xdr:to>
    <xdr:sp>
      <xdr:nvSpPr>
        <xdr:cNvPr id="35" name="AutoShape 62"/>
        <xdr:cNvSpPr>
          <a:spLocks/>
        </xdr:cNvSpPr>
      </xdr:nvSpPr>
      <xdr:spPr>
        <a:xfrm>
          <a:off x="4686300" y="485775"/>
          <a:ext cx="76200" cy="523875"/>
        </a:xfrm>
        <a:prstGeom prst="rightBrace">
          <a:avLst>
            <a:gd name="adj" fmla="val 4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8</xdr:col>
      <xdr:colOff>123825</xdr:colOff>
      <xdr:row>11</xdr:row>
      <xdr:rowOff>161925</xdr:rowOff>
    </xdr:to>
    <xdr:sp>
      <xdr:nvSpPr>
        <xdr:cNvPr id="36" name="AutoShape 63"/>
        <xdr:cNvSpPr>
          <a:spLocks/>
        </xdr:cNvSpPr>
      </xdr:nvSpPr>
      <xdr:spPr>
        <a:xfrm>
          <a:off x="4724400" y="2047875"/>
          <a:ext cx="66675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95250</xdr:rowOff>
    </xdr:from>
    <xdr:to>
      <xdr:col>11</xdr:col>
      <xdr:colOff>9525</xdr:colOff>
      <xdr:row>81</xdr:row>
      <xdr:rowOff>66675</xdr:rowOff>
    </xdr:to>
    <xdr:graphicFrame>
      <xdr:nvGraphicFramePr>
        <xdr:cNvPr id="37" name="Chart 64"/>
        <xdr:cNvGraphicFramePr/>
      </xdr:nvGraphicFramePr>
      <xdr:xfrm>
        <a:off x="66675" y="10220325"/>
        <a:ext cx="66675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57150</xdr:colOff>
      <xdr:row>19</xdr:row>
      <xdr:rowOff>57150</xdr:rowOff>
    </xdr:from>
    <xdr:to>
      <xdr:col>8</xdr:col>
      <xdr:colOff>123825</xdr:colOff>
      <xdr:row>22</xdr:row>
      <xdr:rowOff>161925</xdr:rowOff>
    </xdr:to>
    <xdr:sp>
      <xdr:nvSpPr>
        <xdr:cNvPr id="38" name="AutoShape 65"/>
        <xdr:cNvSpPr>
          <a:spLocks/>
        </xdr:cNvSpPr>
      </xdr:nvSpPr>
      <xdr:spPr>
        <a:xfrm>
          <a:off x="4724400" y="3790950"/>
          <a:ext cx="66675" cy="704850"/>
        </a:xfrm>
        <a:prstGeom prst="rightBrace">
          <a:avLst>
            <a:gd name="adj" fmla="val 1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23</xdr:row>
      <xdr:rowOff>19050</xdr:rowOff>
    </xdr:from>
    <xdr:to>
      <xdr:col>8</xdr:col>
      <xdr:colOff>123825</xdr:colOff>
      <xdr:row>27</xdr:row>
      <xdr:rowOff>0</xdr:rowOff>
    </xdr:to>
    <xdr:sp>
      <xdr:nvSpPr>
        <xdr:cNvPr id="39" name="AutoShape 66"/>
        <xdr:cNvSpPr>
          <a:spLocks/>
        </xdr:cNvSpPr>
      </xdr:nvSpPr>
      <xdr:spPr>
        <a:xfrm>
          <a:off x="4724400" y="4552950"/>
          <a:ext cx="66675" cy="781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9525</xdr:rowOff>
    </xdr:from>
    <xdr:to>
      <xdr:col>8</xdr:col>
      <xdr:colOff>104775</xdr:colOff>
      <xdr:row>31</xdr:row>
      <xdr:rowOff>104775</xdr:rowOff>
    </xdr:to>
    <xdr:sp>
      <xdr:nvSpPr>
        <xdr:cNvPr id="40" name="AutoShape 67"/>
        <xdr:cNvSpPr>
          <a:spLocks/>
        </xdr:cNvSpPr>
      </xdr:nvSpPr>
      <xdr:spPr>
        <a:xfrm>
          <a:off x="4724400" y="5543550"/>
          <a:ext cx="47625" cy="695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971550</xdr:colOff>
      <xdr:row>40</xdr:row>
      <xdr:rowOff>9525</xdr:rowOff>
    </xdr:from>
    <xdr:to>
      <xdr:col>4</xdr:col>
      <xdr:colOff>504825</xdr:colOff>
      <xdr:row>41</xdr:row>
      <xdr:rowOff>66675</xdr:rowOff>
    </xdr:to>
    <xdr:sp>
      <xdr:nvSpPr>
        <xdr:cNvPr id="41" name="TextBox 68"/>
        <xdr:cNvSpPr txBox="1">
          <a:spLocks noChangeArrowheads="1"/>
        </xdr:cNvSpPr>
      </xdr:nvSpPr>
      <xdr:spPr>
        <a:xfrm>
          <a:off x="2447925" y="7391400"/>
          <a:ext cx="6572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武石峠</a:t>
          </a:r>
        </a:p>
      </xdr:txBody>
    </xdr:sp>
    <xdr:clientData/>
  </xdr:twoCellAnchor>
  <xdr:twoCellAnchor>
    <xdr:from>
      <xdr:col>2</xdr:col>
      <xdr:colOff>723900</xdr:colOff>
      <xdr:row>47</xdr:row>
      <xdr:rowOff>123825</xdr:rowOff>
    </xdr:from>
    <xdr:to>
      <xdr:col>3</xdr:col>
      <xdr:colOff>514350</xdr:colOff>
      <xdr:row>49</xdr:row>
      <xdr:rowOff>19050</xdr:rowOff>
    </xdr:to>
    <xdr:sp>
      <xdr:nvSpPr>
        <xdr:cNvPr id="42" name="TextBox 69"/>
        <xdr:cNvSpPr txBox="1">
          <a:spLocks noChangeArrowheads="1"/>
        </xdr:cNvSpPr>
      </xdr:nvSpPr>
      <xdr:spPr>
        <a:xfrm>
          <a:off x="1447800" y="8572500"/>
          <a:ext cx="5429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美鈴湖</a:t>
          </a:r>
        </a:p>
      </xdr:txBody>
    </xdr:sp>
    <xdr:clientData/>
  </xdr:twoCellAnchor>
  <xdr:twoCellAnchor>
    <xdr:from>
      <xdr:col>1</xdr:col>
      <xdr:colOff>638175</xdr:colOff>
      <xdr:row>49</xdr:row>
      <xdr:rowOff>47625</xdr:rowOff>
    </xdr:from>
    <xdr:to>
      <xdr:col>2</xdr:col>
      <xdr:colOff>523875</xdr:colOff>
      <xdr:row>50</xdr:row>
      <xdr:rowOff>104775</xdr:rowOff>
    </xdr:to>
    <xdr:sp>
      <xdr:nvSpPr>
        <xdr:cNvPr id="43" name="TextBox 70"/>
        <xdr:cNvSpPr txBox="1">
          <a:spLocks noChangeArrowheads="1"/>
        </xdr:cNvSpPr>
      </xdr:nvSpPr>
      <xdr:spPr>
        <a:xfrm>
          <a:off x="704850" y="8801100"/>
          <a:ext cx="5429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稲倉</a:t>
          </a:r>
        </a:p>
      </xdr:txBody>
    </xdr:sp>
    <xdr:clientData/>
  </xdr:twoCellAnchor>
  <xdr:twoCellAnchor>
    <xdr:from>
      <xdr:col>3</xdr:col>
      <xdr:colOff>723900</xdr:colOff>
      <xdr:row>44</xdr:row>
      <xdr:rowOff>38100</xdr:rowOff>
    </xdr:from>
    <xdr:to>
      <xdr:col>4</xdr:col>
      <xdr:colOff>247650</xdr:colOff>
      <xdr:row>45</xdr:row>
      <xdr:rowOff>85725</xdr:rowOff>
    </xdr:to>
    <xdr:sp>
      <xdr:nvSpPr>
        <xdr:cNvPr id="44" name="TextBox 71"/>
        <xdr:cNvSpPr txBox="1">
          <a:spLocks noChangeArrowheads="1"/>
        </xdr:cNvSpPr>
      </xdr:nvSpPr>
      <xdr:spPr>
        <a:xfrm>
          <a:off x="2200275" y="8029575"/>
          <a:ext cx="647700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袴越山横</a:t>
          </a:r>
        </a:p>
      </xdr:txBody>
    </xdr:sp>
    <xdr:clientData/>
  </xdr:twoCellAnchor>
  <xdr:twoCellAnchor>
    <xdr:from>
      <xdr:col>5</xdr:col>
      <xdr:colOff>76200</xdr:colOff>
      <xdr:row>41</xdr:row>
      <xdr:rowOff>123825</xdr:rowOff>
    </xdr:from>
    <xdr:to>
      <xdr:col>6</xdr:col>
      <xdr:colOff>152400</xdr:colOff>
      <xdr:row>43</xdr:row>
      <xdr:rowOff>28575</xdr:rowOff>
    </xdr:to>
    <xdr:sp>
      <xdr:nvSpPr>
        <xdr:cNvPr id="45" name="TextBox 73"/>
        <xdr:cNvSpPr txBox="1">
          <a:spLocks noChangeArrowheads="1"/>
        </xdr:cNvSpPr>
      </xdr:nvSpPr>
      <xdr:spPr>
        <a:xfrm>
          <a:off x="3276600" y="7658100"/>
          <a:ext cx="7620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三才山峠</a:t>
          </a:r>
        </a:p>
      </xdr:txBody>
    </xdr:sp>
    <xdr:clientData/>
  </xdr:twoCellAnchor>
  <xdr:twoCellAnchor>
    <xdr:from>
      <xdr:col>4</xdr:col>
      <xdr:colOff>504825</xdr:colOff>
      <xdr:row>45</xdr:row>
      <xdr:rowOff>57150</xdr:rowOff>
    </xdr:from>
    <xdr:to>
      <xdr:col>5</xdr:col>
      <xdr:colOff>647700</xdr:colOff>
      <xdr:row>46</xdr:row>
      <xdr:rowOff>114300</xdr:rowOff>
    </xdr:to>
    <xdr:sp>
      <xdr:nvSpPr>
        <xdr:cNvPr id="46" name="TextBox 74"/>
        <xdr:cNvSpPr txBox="1">
          <a:spLocks noChangeArrowheads="1"/>
        </xdr:cNvSpPr>
      </xdr:nvSpPr>
      <xdr:spPr>
        <a:xfrm>
          <a:off x="3105150" y="8201025"/>
          <a:ext cx="742950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烏帽子岩</a:t>
          </a:r>
        </a:p>
      </xdr:txBody>
    </xdr:sp>
    <xdr:clientData/>
  </xdr:twoCellAnchor>
  <xdr:twoCellAnchor>
    <xdr:from>
      <xdr:col>6</xdr:col>
      <xdr:colOff>495300</xdr:colOff>
      <xdr:row>44</xdr:row>
      <xdr:rowOff>76200</xdr:rowOff>
    </xdr:from>
    <xdr:to>
      <xdr:col>8</xdr:col>
      <xdr:colOff>361950</xdr:colOff>
      <xdr:row>45</xdr:row>
      <xdr:rowOff>133350</xdr:rowOff>
    </xdr:to>
    <xdr:sp>
      <xdr:nvSpPr>
        <xdr:cNvPr id="47" name="TextBox 75"/>
        <xdr:cNvSpPr txBox="1">
          <a:spLocks noChangeArrowheads="1"/>
        </xdr:cNvSpPr>
      </xdr:nvSpPr>
      <xdr:spPr>
        <a:xfrm>
          <a:off x="4381500" y="8067675"/>
          <a:ext cx="6477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保福寺峠</a:t>
          </a:r>
        </a:p>
      </xdr:txBody>
    </xdr:sp>
    <xdr:clientData/>
  </xdr:twoCellAnchor>
  <xdr:twoCellAnchor>
    <xdr:from>
      <xdr:col>7</xdr:col>
      <xdr:colOff>66675</xdr:colOff>
      <xdr:row>48</xdr:row>
      <xdr:rowOff>114300</xdr:rowOff>
    </xdr:from>
    <xdr:to>
      <xdr:col>8</xdr:col>
      <xdr:colOff>533400</xdr:colOff>
      <xdr:row>50</xdr:row>
      <xdr:rowOff>19050</xdr:rowOff>
    </xdr:to>
    <xdr:sp>
      <xdr:nvSpPr>
        <xdr:cNvPr id="48" name="TextBox 77"/>
        <xdr:cNvSpPr txBox="1">
          <a:spLocks noChangeArrowheads="1"/>
        </xdr:cNvSpPr>
      </xdr:nvSpPr>
      <xdr:spPr>
        <a:xfrm>
          <a:off x="4657725" y="8715375"/>
          <a:ext cx="5429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新切</a:t>
          </a:r>
        </a:p>
      </xdr:txBody>
    </xdr:sp>
    <xdr:clientData/>
  </xdr:twoCellAnchor>
  <xdr:twoCellAnchor>
    <xdr:from>
      <xdr:col>8</xdr:col>
      <xdr:colOff>619125</xdr:colOff>
      <xdr:row>44</xdr:row>
      <xdr:rowOff>142875</xdr:rowOff>
    </xdr:from>
    <xdr:to>
      <xdr:col>9</xdr:col>
      <xdr:colOff>504825</xdr:colOff>
      <xdr:row>46</xdr:row>
      <xdr:rowOff>38100</xdr:rowOff>
    </xdr:to>
    <xdr:sp>
      <xdr:nvSpPr>
        <xdr:cNvPr id="49" name="TextBox 78"/>
        <xdr:cNvSpPr txBox="1">
          <a:spLocks noChangeArrowheads="1"/>
        </xdr:cNvSpPr>
      </xdr:nvSpPr>
      <xdr:spPr>
        <a:xfrm>
          <a:off x="5286375" y="8134350"/>
          <a:ext cx="571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稲倉峠</a:t>
          </a:r>
        </a:p>
      </xdr:txBody>
    </xdr:sp>
    <xdr:clientData/>
  </xdr:twoCellAnchor>
  <xdr:twoCellAnchor>
    <xdr:from>
      <xdr:col>9</xdr:col>
      <xdr:colOff>504825</xdr:colOff>
      <xdr:row>49</xdr:row>
      <xdr:rowOff>28575</xdr:rowOff>
    </xdr:from>
    <xdr:to>
      <xdr:col>10</xdr:col>
      <xdr:colOff>361950</xdr:colOff>
      <xdr:row>50</xdr:row>
      <xdr:rowOff>85725</xdr:rowOff>
    </xdr:to>
    <xdr:sp>
      <xdr:nvSpPr>
        <xdr:cNvPr id="50" name="TextBox 79"/>
        <xdr:cNvSpPr txBox="1">
          <a:spLocks noChangeArrowheads="1"/>
        </xdr:cNvSpPr>
      </xdr:nvSpPr>
      <xdr:spPr>
        <a:xfrm>
          <a:off x="5857875" y="8782050"/>
          <a:ext cx="5429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稲倉</a:t>
          </a:r>
        </a:p>
      </xdr:txBody>
    </xdr:sp>
    <xdr:clientData/>
  </xdr:twoCellAnchor>
  <xdr:twoCellAnchor>
    <xdr:from>
      <xdr:col>3</xdr:col>
      <xdr:colOff>676275</xdr:colOff>
      <xdr:row>62</xdr:row>
      <xdr:rowOff>28575</xdr:rowOff>
    </xdr:from>
    <xdr:to>
      <xdr:col>4</xdr:col>
      <xdr:colOff>409575</xdr:colOff>
      <xdr:row>63</xdr:row>
      <xdr:rowOff>85725</xdr:rowOff>
    </xdr:to>
    <xdr:sp>
      <xdr:nvSpPr>
        <xdr:cNvPr id="51" name="TextBox 80"/>
        <xdr:cNvSpPr txBox="1">
          <a:spLocks noChangeArrowheads="1"/>
        </xdr:cNvSpPr>
      </xdr:nvSpPr>
      <xdr:spPr>
        <a:xfrm>
          <a:off x="2152650" y="10763250"/>
          <a:ext cx="8572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大河原峠</a:t>
          </a:r>
        </a:p>
      </xdr:txBody>
    </xdr:sp>
    <xdr:clientData/>
  </xdr:twoCellAnchor>
  <xdr:twoCellAnchor>
    <xdr:from>
      <xdr:col>1</xdr:col>
      <xdr:colOff>457200</xdr:colOff>
      <xdr:row>69</xdr:row>
      <xdr:rowOff>19050</xdr:rowOff>
    </xdr:from>
    <xdr:to>
      <xdr:col>2</xdr:col>
      <xdr:colOff>333375</xdr:colOff>
      <xdr:row>70</xdr:row>
      <xdr:rowOff>85725</xdr:rowOff>
    </xdr:to>
    <xdr:sp>
      <xdr:nvSpPr>
        <xdr:cNvPr id="52" name="TextBox 81"/>
        <xdr:cNvSpPr txBox="1">
          <a:spLocks noChangeArrowheads="1"/>
        </xdr:cNvSpPr>
      </xdr:nvSpPr>
      <xdr:spPr>
        <a:xfrm>
          <a:off x="523875" y="11820525"/>
          <a:ext cx="533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白樺湖</a:t>
          </a:r>
        </a:p>
      </xdr:txBody>
    </xdr:sp>
    <xdr:clientData/>
  </xdr:twoCellAnchor>
  <xdr:twoCellAnchor>
    <xdr:from>
      <xdr:col>2</xdr:col>
      <xdr:colOff>571500</xdr:colOff>
      <xdr:row>68</xdr:row>
      <xdr:rowOff>38100</xdr:rowOff>
    </xdr:from>
    <xdr:to>
      <xdr:col>3</xdr:col>
      <xdr:colOff>352425</xdr:colOff>
      <xdr:row>69</xdr:row>
      <xdr:rowOff>104775</xdr:rowOff>
    </xdr:to>
    <xdr:sp>
      <xdr:nvSpPr>
        <xdr:cNvPr id="53" name="TextBox 82"/>
        <xdr:cNvSpPr txBox="1">
          <a:spLocks noChangeArrowheads="1"/>
        </xdr:cNvSpPr>
      </xdr:nvSpPr>
      <xdr:spPr>
        <a:xfrm>
          <a:off x="1295400" y="11687175"/>
          <a:ext cx="5334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女神湖</a:t>
          </a:r>
        </a:p>
      </xdr:txBody>
    </xdr:sp>
    <xdr:clientData/>
  </xdr:twoCellAnchor>
  <xdr:twoCellAnchor>
    <xdr:from>
      <xdr:col>3</xdr:col>
      <xdr:colOff>495300</xdr:colOff>
      <xdr:row>66</xdr:row>
      <xdr:rowOff>76200</xdr:rowOff>
    </xdr:from>
    <xdr:to>
      <xdr:col>3</xdr:col>
      <xdr:colOff>1019175</xdr:colOff>
      <xdr:row>67</xdr:row>
      <xdr:rowOff>142875</xdr:rowOff>
    </xdr:to>
    <xdr:sp>
      <xdr:nvSpPr>
        <xdr:cNvPr id="54" name="TextBox 83"/>
        <xdr:cNvSpPr txBox="1">
          <a:spLocks noChangeArrowheads="1"/>
        </xdr:cNvSpPr>
      </xdr:nvSpPr>
      <xdr:spPr>
        <a:xfrm>
          <a:off x="1971675" y="11420475"/>
          <a:ext cx="52387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御泉水</a:t>
          </a:r>
        </a:p>
      </xdr:txBody>
    </xdr:sp>
    <xdr:clientData/>
  </xdr:twoCellAnchor>
  <xdr:twoCellAnchor>
    <xdr:from>
      <xdr:col>3</xdr:col>
      <xdr:colOff>1038225</xdr:colOff>
      <xdr:row>68</xdr:row>
      <xdr:rowOff>28575</xdr:rowOff>
    </xdr:from>
    <xdr:to>
      <xdr:col>5</xdr:col>
      <xdr:colOff>85725</xdr:colOff>
      <xdr:row>69</xdr:row>
      <xdr:rowOff>85725</xdr:rowOff>
    </xdr:to>
    <xdr:sp>
      <xdr:nvSpPr>
        <xdr:cNvPr id="55" name="TextBox 84"/>
        <xdr:cNvSpPr txBox="1">
          <a:spLocks noChangeArrowheads="1"/>
        </xdr:cNvSpPr>
      </xdr:nvSpPr>
      <xdr:spPr>
        <a:xfrm>
          <a:off x="2514600" y="11677650"/>
          <a:ext cx="771525" cy="2095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春日分岐</a:t>
          </a:r>
        </a:p>
      </xdr:txBody>
    </xdr:sp>
    <xdr:clientData/>
  </xdr:twoCellAnchor>
  <xdr:twoCellAnchor>
    <xdr:from>
      <xdr:col>6</xdr:col>
      <xdr:colOff>152400</xdr:colOff>
      <xdr:row>72</xdr:row>
      <xdr:rowOff>95250</xdr:rowOff>
    </xdr:from>
    <xdr:to>
      <xdr:col>8</xdr:col>
      <xdr:colOff>28575</xdr:colOff>
      <xdr:row>74</xdr:row>
      <xdr:rowOff>28575</xdr:rowOff>
    </xdr:to>
    <xdr:sp>
      <xdr:nvSpPr>
        <xdr:cNvPr id="56" name="TextBox 85"/>
        <xdr:cNvSpPr txBox="1">
          <a:spLocks noChangeArrowheads="1"/>
        </xdr:cNvSpPr>
      </xdr:nvSpPr>
      <xdr:spPr>
        <a:xfrm>
          <a:off x="4038600" y="12353925"/>
          <a:ext cx="657225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国民宿舎</a:t>
          </a:r>
        </a:p>
      </xdr:txBody>
    </xdr:sp>
    <xdr:clientData/>
  </xdr:twoCellAnchor>
  <xdr:twoCellAnchor>
    <xdr:from>
      <xdr:col>8</xdr:col>
      <xdr:colOff>600075</xdr:colOff>
      <xdr:row>73</xdr:row>
      <xdr:rowOff>28575</xdr:rowOff>
    </xdr:from>
    <xdr:to>
      <xdr:col>10</xdr:col>
      <xdr:colOff>85725</xdr:colOff>
      <xdr:row>74</xdr:row>
      <xdr:rowOff>114300</xdr:rowOff>
    </xdr:to>
    <xdr:sp>
      <xdr:nvSpPr>
        <xdr:cNvPr id="57" name="TextBox 86"/>
        <xdr:cNvSpPr txBox="1">
          <a:spLocks noChangeArrowheads="1"/>
        </xdr:cNvSpPr>
      </xdr:nvSpPr>
      <xdr:spPr>
        <a:xfrm>
          <a:off x="5267325" y="12439650"/>
          <a:ext cx="857250" cy="2381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立科町デポ</a:t>
          </a:r>
        </a:p>
      </xdr:txBody>
    </xdr:sp>
    <xdr:clientData/>
  </xdr:twoCellAnchor>
  <xdr:twoCellAnchor>
    <xdr:from>
      <xdr:col>5</xdr:col>
      <xdr:colOff>9525</xdr:colOff>
      <xdr:row>70</xdr:row>
      <xdr:rowOff>28575</xdr:rowOff>
    </xdr:from>
    <xdr:to>
      <xdr:col>5</xdr:col>
      <xdr:colOff>666750</xdr:colOff>
      <xdr:row>71</xdr:row>
      <xdr:rowOff>104775</xdr:rowOff>
    </xdr:to>
    <xdr:sp>
      <xdr:nvSpPr>
        <xdr:cNvPr id="58" name="TextBox 88"/>
        <xdr:cNvSpPr txBox="1">
          <a:spLocks noChangeArrowheads="1"/>
        </xdr:cNvSpPr>
      </xdr:nvSpPr>
      <xdr:spPr>
        <a:xfrm>
          <a:off x="3209925" y="11982450"/>
          <a:ext cx="6572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ダム付近</a:t>
          </a:r>
        </a:p>
      </xdr:txBody>
    </xdr:sp>
    <xdr:clientData/>
  </xdr:twoCellAnchor>
  <xdr:twoCellAnchor>
    <xdr:from>
      <xdr:col>8</xdr:col>
      <xdr:colOff>57150</xdr:colOff>
      <xdr:row>12</xdr:row>
      <xdr:rowOff>57150</xdr:rowOff>
    </xdr:from>
    <xdr:to>
      <xdr:col>8</xdr:col>
      <xdr:colOff>123825</xdr:colOff>
      <xdr:row>14</xdr:row>
      <xdr:rowOff>152400</xdr:rowOff>
    </xdr:to>
    <xdr:sp>
      <xdr:nvSpPr>
        <xdr:cNvPr id="59" name="AutoShape 89"/>
        <xdr:cNvSpPr>
          <a:spLocks/>
        </xdr:cNvSpPr>
      </xdr:nvSpPr>
      <xdr:spPr>
        <a:xfrm>
          <a:off x="4724400" y="2505075"/>
          <a:ext cx="6667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0</xdr:row>
      <xdr:rowOff>0</xdr:rowOff>
    </xdr:from>
    <xdr:to>
      <xdr:col>2</xdr:col>
      <xdr:colOff>276225</xdr:colOff>
      <xdr:row>0</xdr:row>
      <xdr:rowOff>0</xdr:rowOff>
    </xdr:to>
    <xdr:sp>
      <xdr:nvSpPr>
        <xdr:cNvPr id="60" name="TextBox 92"/>
        <xdr:cNvSpPr txBox="1">
          <a:spLocks noChangeArrowheads="1"/>
        </xdr:cNvSpPr>
      </xdr:nvSpPr>
      <xdr:spPr>
        <a:xfrm>
          <a:off x="323850" y="0"/>
          <a:ext cx="6762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三才山峠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1" name="TextBox 93"/>
        <xdr:cNvSpPr txBox="1">
          <a:spLocks noChangeArrowheads="1"/>
        </xdr:cNvSpPr>
      </xdr:nvSpPr>
      <xdr:spPr>
        <a:xfrm>
          <a:off x="80010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国民宿舎</a:t>
          </a:r>
        </a:p>
      </xdr:txBody>
    </xdr:sp>
    <xdr:clientData/>
  </xdr:twoCellAnchor>
  <xdr:twoCellAnchor>
    <xdr:from>
      <xdr:col>1</xdr:col>
      <xdr:colOff>371475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62" name="TextBox 94"/>
        <xdr:cNvSpPr txBox="1">
          <a:spLocks noChangeArrowheads="1"/>
        </xdr:cNvSpPr>
      </xdr:nvSpPr>
      <xdr:spPr>
        <a:xfrm>
          <a:off x="438150" y="0"/>
          <a:ext cx="6381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ダム付近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0.875" style="6" customWidth="1"/>
    <col min="2" max="2" width="8.625" style="47" customWidth="1"/>
    <col min="3" max="3" width="9.875" style="31" customWidth="1"/>
    <col min="4" max="4" width="14.75390625" style="47" customWidth="1"/>
    <col min="5" max="5" width="7.875" style="31" customWidth="1"/>
    <col min="6" max="6" width="9.00390625" style="31" customWidth="1"/>
    <col min="7" max="7" width="9.25390625" style="31" customWidth="1"/>
    <col min="8" max="8" width="1.00390625" style="6" customWidth="1"/>
    <col min="9" max="11" width="9.00390625" style="6" customWidth="1"/>
    <col min="12" max="12" width="0.74609375" style="6" customWidth="1"/>
    <col min="13" max="14" width="9.00390625" style="6" customWidth="1"/>
    <col min="15" max="15" width="8.875" style="6" customWidth="1"/>
    <col min="16" max="16384" width="9.00390625" style="6" customWidth="1"/>
  </cols>
  <sheetData>
    <row r="1" spans="1:17" ht="19.5" customHeight="1">
      <c r="A1" s="4"/>
      <c r="B1" s="1" t="s">
        <v>37</v>
      </c>
      <c r="C1" s="5"/>
      <c r="D1" s="1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3" ht="15.75" customHeight="1">
      <c r="A2" s="4"/>
      <c r="B2" s="7" t="s">
        <v>4</v>
      </c>
      <c r="C2" s="8" t="s">
        <v>38</v>
      </c>
      <c r="D2" s="9" t="s">
        <v>5</v>
      </c>
      <c r="E2" s="8" t="s">
        <v>6</v>
      </c>
      <c r="F2" s="10" t="s">
        <v>7</v>
      </c>
      <c r="G2" s="8" t="s">
        <v>8</v>
      </c>
      <c r="H2" s="4"/>
      <c r="I2" s="11" t="s">
        <v>9</v>
      </c>
      <c r="J2" s="11"/>
      <c r="K2" s="11"/>
      <c r="L2" s="11"/>
      <c r="M2" s="12"/>
    </row>
    <row r="3" spans="1:13" ht="15.75" customHeight="1">
      <c r="A3" s="4"/>
      <c r="B3" s="13"/>
      <c r="C3" s="14"/>
      <c r="D3" s="15" t="s">
        <v>10</v>
      </c>
      <c r="E3" s="16"/>
      <c r="F3" s="17"/>
      <c r="G3" s="18">
        <v>0.8722222222222222</v>
      </c>
      <c r="H3" s="4"/>
      <c r="L3" s="19"/>
      <c r="M3" s="20"/>
    </row>
    <row r="4" spans="1:13" ht="15.75" customHeight="1">
      <c r="A4" s="4"/>
      <c r="B4" s="13"/>
      <c r="C4" s="14"/>
      <c r="D4" s="15" t="s">
        <v>11</v>
      </c>
      <c r="E4" s="16"/>
      <c r="F4" s="18">
        <v>0.8833333333333333</v>
      </c>
      <c r="G4" s="18">
        <v>0.8833333333333333</v>
      </c>
      <c r="H4" s="4"/>
      <c r="I4" s="6" t="s">
        <v>34</v>
      </c>
      <c r="L4" s="19"/>
      <c r="M4" s="20"/>
    </row>
    <row r="5" spans="1:13" ht="15.75" customHeight="1">
      <c r="A5" s="4"/>
      <c r="B5" s="13"/>
      <c r="C5" s="14"/>
      <c r="D5" s="21" t="s">
        <v>12</v>
      </c>
      <c r="E5" s="16"/>
      <c r="F5" s="18">
        <v>0.2708333333333333</v>
      </c>
      <c r="G5" s="18">
        <v>0.2708333333333333</v>
      </c>
      <c r="H5" s="4"/>
      <c r="M5" s="20"/>
    </row>
    <row r="6" spans="1:13" ht="15.75" customHeight="1">
      <c r="A6" s="4"/>
      <c r="B6" s="13"/>
      <c r="C6" s="44">
        <v>0</v>
      </c>
      <c r="D6" s="56" t="s">
        <v>13</v>
      </c>
      <c r="E6" s="23">
        <v>760</v>
      </c>
      <c r="F6" s="18">
        <v>0.2916666666666667</v>
      </c>
      <c r="G6" s="18">
        <v>0.3333333333333333</v>
      </c>
      <c r="H6" s="4"/>
      <c r="M6" s="20"/>
    </row>
    <row r="7" spans="1:13" ht="15.75" customHeight="1">
      <c r="A7" s="4"/>
      <c r="B7" s="24">
        <f>C7</f>
        <v>7.88</v>
      </c>
      <c r="C7" s="44">
        <v>7.88</v>
      </c>
      <c r="D7" s="57" t="s">
        <v>14</v>
      </c>
      <c r="E7" s="23">
        <v>1000</v>
      </c>
      <c r="F7" s="18">
        <v>0.3680555555555556</v>
      </c>
      <c r="G7" s="18">
        <v>0.375</v>
      </c>
      <c r="H7" s="4"/>
      <c r="M7" s="20"/>
    </row>
    <row r="8" spans="1:13" ht="15.75" customHeight="1">
      <c r="A8" s="4"/>
      <c r="B8" s="24">
        <f>C8-C7</f>
        <v>3.8899999999999997</v>
      </c>
      <c r="C8" s="44">
        <v>11.77</v>
      </c>
      <c r="D8" s="57" t="s">
        <v>16</v>
      </c>
      <c r="E8" s="23">
        <v>1330</v>
      </c>
      <c r="F8" s="18">
        <v>0.3993055555555556</v>
      </c>
      <c r="G8" s="18">
        <v>0.4131944444444444</v>
      </c>
      <c r="H8" s="4"/>
      <c r="I8" s="6" t="s">
        <v>15</v>
      </c>
      <c r="M8" s="20"/>
    </row>
    <row r="9" spans="1:13" ht="15.75" customHeight="1">
      <c r="A9" s="4"/>
      <c r="B9" s="24">
        <f aca="true" t="shared" si="0" ref="B9:B15">C9-C8</f>
        <v>7.93</v>
      </c>
      <c r="C9" s="44">
        <v>19.7</v>
      </c>
      <c r="D9" s="57" t="s">
        <v>0</v>
      </c>
      <c r="E9" s="23">
        <v>1670</v>
      </c>
      <c r="F9" s="18">
        <v>0.4770833333333333</v>
      </c>
      <c r="G9" s="18">
        <v>0.4826388888888889</v>
      </c>
      <c r="H9" s="4"/>
      <c r="M9" s="20"/>
    </row>
    <row r="10" spans="1:13" ht="15.75" customHeight="1">
      <c r="A10" s="4"/>
      <c r="B10" s="24">
        <f t="shared" si="0"/>
        <v>1.2699999999999996</v>
      </c>
      <c r="C10" s="44">
        <v>20.97</v>
      </c>
      <c r="D10" s="57" t="s">
        <v>17</v>
      </c>
      <c r="E10" s="23">
        <v>1780</v>
      </c>
      <c r="F10" s="18">
        <v>0.4895833333333333</v>
      </c>
      <c r="G10" s="18">
        <v>0.513888888888889</v>
      </c>
      <c r="H10" s="4"/>
      <c r="M10" s="20"/>
    </row>
    <row r="11" spans="1:13" ht="15.75" customHeight="1">
      <c r="A11" s="4"/>
      <c r="B11" s="24">
        <f t="shared" si="0"/>
        <v>7.34</v>
      </c>
      <c r="C11" s="44">
        <v>28.31</v>
      </c>
      <c r="D11" s="57" t="s">
        <v>1</v>
      </c>
      <c r="E11" s="23">
        <v>1528</v>
      </c>
      <c r="F11" s="18">
        <v>0.5347222222222222</v>
      </c>
      <c r="G11" s="18">
        <v>0.5416666666666666</v>
      </c>
      <c r="H11" s="4"/>
      <c r="I11" s="6" t="s">
        <v>18</v>
      </c>
      <c r="M11" s="20"/>
    </row>
    <row r="12" spans="1:13" ht="15.75" customHeight="1">
      <c r="A12" s="4"/>
      <c r="B12" s="24">
        <f t="shared" si="0"/>
        <v>4.91</v>
      </c>
      <c r="C12" s="44">
        <v>33.22</v>
      </c>
      <c r="D12" s="57" t="s">
        <v>2</v>
      </c>
      <c r="E12" s="23">
        <v>1345</v>
      </c>
      <c r="F12" s="18">
        <v>0.5590277777777778</v>
      </c>
      <c r="G12" s="18">
        <v>0.5659722222222222</v>
      </c>
      <c r="H12" s="4"/>
      <c r="M12" s="20"/>
    </row>
    <row r="13" spans="1:13" ht="15.75" customHeight="1">
      <c r="A13" s="4"/>
      <c r="B13" s="24">
        <f t="shared" si="0"/>
        <v>14.630000000000003</v>
      </c>
      <c r="C13" s="44">
        <v>47.85</v>
      </c>
      <c r="D13" s="57" t="s">
        <v>19</v>
      </c>
      <c r="E13" s="23">
        <v>850</v>
      </c>
      <c r="F13" s="18">
        <v>0.6083333333333333</v>
      </c>
      <c r="G13" s="18">
        <v>0.611111111111111</v>
      </c>
      <c r="H13" s="4"/>
      <c r="M13" s="20"/>
    </row>
    <row r="14" spans="1:13" ht="15.75" customHeight="1">
      <c r="A14" s="4"/>
      <c r="B14" s="24">
        <f t="shared" si="0"/>
        <v>2.3999999999999986</v>
      </c>
      <c r="C14" s="44">
        <v>50.25</v>
      </c>
      <c r="D14" s="57" t="s">
        <v>3</v>
      </c>
      <c r="E14" s="23">
        <v>1000</v>
      </c>
      <c r="F14" s="18">
        <v>0.6215277777777778</v>
      </c>
      <c r="G14" s="18">
        <v>0.6354166666666666</v>
      </c>
      <c r="H14" s="4"/>
      <c r="I14" s="6" t="s">
        <v>20</v>
      </c>
      <c r="M14" s="20"/>
    </row>
    <row r="15" spans="1:13" ht="15.75" customHeight="1">
      <c r="A15" s="4"/>
      <c r="B15" s="24">
        <f t="shared" si="0"/>
        <v>4.490000000000002</v>
      </c>
      <c r="C15" s="44">
        <v>54.74</v>
      </c>
      <c r="D15" s="56" t="s">
        <v>13</v>
      </c>
      <c r="E15" s="23">
        <v>760</v>
      </c>
      <c r="F15" s="18">
        <v>0.6493055555555556</v>
      </c>
      <c r="G15" s="18">
        <v>0.6666666666666666</v>
      </c>
      <c r="H15" s="4"/>
      <c r="M15" s="20"/>
    </row>
    <row r="16" spans="1:13" ht="15.75" customHeight="1">
      <c r="A16" s="4"/>
      <c r="B16" s="13"/>
      <c r="C16" s="22"/>
      <c r="D16" s="25" t="s">
        <v>22</v>
      </c>
      <c r="E16" s="26">
        <v>1420</v>
      </c>
      <c r="F16" s="18">
        <v>0.7291666666666666</v>
      </c>
      <c r="G16" s="17"/>
      <c r="H16" s="4"/>
      <c r="I16" s="27"/>
      <c r="J16" s="27"/>
      <c r="K16" s="27"/>
      <c r="L16" s="27"/>
      <c r="M16" s="28"/>
    </row>
    <row r="17" spans="1:8" ht="6.75" customHeight="1">
      <c r="A17" s="4"/>
      <c r="B17" s="63"/>
      <c r="C17" s="60"/>
      <c r="E17" s="61"/>
      <c r="F17" s="62"/>
      <c r="G17" s="62"/>
      <c r="H17" s="4"/>
    </row>
    <row r="18" spans="1:8" ht="15.75" customHeight="1">
      <c r="A18" s="4"/>
      <c r="B18" s="1" t="s">
        <v>35</v>
      </c>
      <c r="C18" s="29"/>
      <c r="D18" s="30"/>
      <c r="F18" s="32"/>
      <c r="G18" s="32"/>
      <c r="H18" s="4"/>
    </row>
    <row r="19" spans="1:13" ht="15.75" customHeight="1">
      <c r="A19" s="4"/>
      <c r="B19" s="7" t="s">
        <v>4</v>
      </c>
      <c r="C19" s="8" t="s">
        <v>38</v>
      </c>
      <c r="D19" s="9" t="s">
        <v>5</v>
      </c>
      <c r="E19" s="8" t="s">
        <v>6</v>
      </c>
      <c r="F19" s="10" t="s">
        <v>7</v>
      </c>
      <c r="G19" s="8" t="s">
        <v>8</v>
      </c>
      <c r="H19" s="4"/>
      <c r="I19" s="11" t="s">
        <v>9</v>
      </c>
      <c r="J19" s="11"/>
      <c r="K19" s="11"/>
      <c r="L19" s="11"/>
      <c r="M19" s="12"/>
    </row>
    <row r="20" spans="1:13" ht="15.75" customHeight="1">
      <c r="A20" s="4"/>
      <c r="B20" s="24">
        <f>C20</f>
        <v>0</v>
      </c>
      <c r="C20" s="44">
        <v>0</v>
      </c>
      <c r="D20" s="57" t="s">
        <v>22</v>
      </c>
      <c r="E20" s="23">
        <v>1420</v>
      </c>
      <c r="F20" s="33"/>
      <c r="G20" s="34">
        <v>0.3194444444444445</v>
      </c>
      <c r="H20" s="4"/>
      <c r="M20" s="20"/>
    </row>
    <row r="21" spans="1:13" ht="15.75" customHeight="1">
      <c r="A21" s="4"/>
      <c r="B21" s="24">
        <f>C21-C20</f>
        <v>6.13</v>
      </c>
      <c r="C21" s="44">
        <v>6.13</v>
      </c>
      <c r="D21" s="58" t="s">
        <v>23</v>
      </c>
      <c r="E21" s="23">
        <v>1550</v>
      </c>
      <c r="F21" s="34">
        <v>0.3375</v>
      </c>
      <c r="G21" s="34">
        <v>0.34375</v>
      </c>
      <c r="H21" s="4"/>
      <c r="M21" s="20"/>
    </row>
    <row r="22" spans="1:13" ht="15.75" customHeight="1">
      <c r="A22" s="4"/>
      <c r="B22" s="24">
        <f aca="true" t="shared" si="1" ref="B22:B28">C22-C21</f>
        <v>5.19</v>
      </c>
      <c r="C22" s="44">
        <v>11.32</v>
      </c>
      <c r="D22" s="57" t="s">
        <v>24</v>
      </c>
      <c r="E22" s="23">
        <v>1860</v>
      </c>
      <c r="F22" s="34">
        <v>0.3645833333333333</v>
      </c>
      <c r="G22" s="34">
        <v>0.375</v>
      </c>
      <c r="H22" s="4"/>
      <c r="I22" s="6" t="s">
        <v>25</v>
      </c>
      <c r="M22" s="20"/>
    </row>
    <row r="23" spans="1:13" ht="15.75" customHeight="1">
      <c r="A23" s="4"/>
      <c r="B23" s="24">
        <f t="shared" si="1"/>
        <v>7.809999999999999</v>
      </c>
      <c r="C23" s="44">
        <v>19.13</v>
      </c>
      <c r="D23" s="37" t="s">
        <v>26</v>
      </c>
      <c r="E23" s="23">
        <v>2093</v>
      </c>
      <c r="F23" s="36">
        <v>0.41041666666666665</v>
      </c>
      <c r="G23" s="36">
        <v>0.4270833333333333</v>
      </c>
      <c r="H23" s="4"/>
      <c r="M23" s="20"/>
    </row>
    <row r="24" spans="1:13" ht="15.75" customHeight="1">
      <c r="A24" s="4"/>
      <c r="B24" s="24">
        <f t="shared" si="1"/>
        <v>3.1000000000000014</v>
      </c>
      <c r="C24" s="59">
        <v>22.23</v>
      </c>
      <c r="D24" s="37" t="s">
        <v>27</v>
      </c>
      <c r="E24" s="38">
        <v>1900</v>
      </c>
      <c r="F24" s="39"/>
      <c r="G24" s="40"/>
      <c r="H24" s="4"/>
      <c r="M24" s="20"/>
    </row>
    <row r="25" spans="1:13" ht="15.75" customHeight="1">
      <c r="A25" s="4"/>
      <c r="B25" s="24">
        <f t="shared" si="1"/>
        <v>5.57</v>
      </c>
      <c r="C25" s="59">
        <v>27.8</v>
      </c>
      <c r="D25" s="37" t="s">
        <v>28</v>
      </c>
      <c r="E25" s="38">
        <v>1500</v>
      </c>
      <c r="F25" s="2" t="s">
        <v>36</v>
      </c>
      <c r="G25" s="3"/>
      <c r="H25" s="4"/>
      <c r="I25" s="6" t="s">
        <v>29</v>
      </c>
      <c r="M25" s="20"/>
    </row>
    <row r="26" spans="1:13" ht="15.75" customHeight="1">
      <c r="A26" s="4"/>
      <c r="B26" s="24">
        <f t="shared" si="1"/>
        <v>4.900000000000002</v>
      </c>
      <c r="C26" s="59">
        <v>32.7</v>
      </c>
      <c r="D26" s="37" t="s">
        <v>30</v>
      </c>
      <c r="E26" s="38">
        <v>1200</v>
      </c>
      <c r="F26" s="41"/>
      <c r="G26" s="42"/>
      <c r="H26" s="4"/>
      <c r="M26" s="20"/>
    </row>
    <row r="27" spans="1:13" ht="15.75" customHeight="1">
      <c r="A27" s="4"/>
      <c r="B27" s="24">
        <f t="shared" si="1"/>
        <v>3.8599999999999994</v>
      </c>
      <c r="C27" s="44">
        <v>36.56</v>
      </c>
      <c r="D27" s="37" t="s">
        <v>31</v>
      </c>
      <c r="E27" s="23">
        <v>900</v>
      </c>
      <c r="F27" s="43">
        <v>0.4583333333333333</v>
      </c>
      <c r="G27" s="43">
        <v>0.46875</v>
      </c>
      <c r="H27" s="4"/>
      <c r="M27" s="20"/>
    </row>
    <row r="28" spans="1:13" ht="15.75" customHeight="1">
      <c r="A28" s="4"/>
      <c r="B28" s="24">
        <f t="shared" si="1"/>
        <v>13.599999999999994</v>
      </c>
      <c r="C28" s="44">
        <v>50.16</v>
      </c>
      <c r="D28" s="57" t="s">
        <v>21</v>
      </c>
      <c r="E28" s="23">
        <v>740</v>
      </c>
      <c r="F28" s="34">
        <v>0.5</v>
      </c>
      <c r="G28" s="33"/>
      <c r="H28" s="4"/>
      <c r="M28" s="20"/>
    </row>
    <row r="29" spans="1:13" ht="15.75" customHeight="1">
      <c r="A29" s="4"/>
      <c r="B29" s="13"/>
      <c r="C29" s="13"/>
      <c r="D29" s="25" t="s">
        <v>22</v>
      </c>
      <c r="E29" s="45"/>
      <c r="F29" s="33"/>
      <c r="G29" s="34">
        <v>0.5833333333333334</v>
      </c>
      <c r="H29" s="4"/>
      <c r="M29" s="20"/>
    </row>
    <row r="30" spans="1:13" ht="15.75" customHeight="1">
      <c r="A30" s="4"/>
      <c r="B30" s="46"/>
      <c r="C30" s="46"/>
      <c r="D30" s="35" t="s">
        <v>32</v>
      </c>
      <c r="E30" s="45"/>
      <c r="F30" s="2" t="s">
        <v>36</v>
      </c>
      <c r="G30" s="3"/>
      <c r="H30" s="4"/>
      <c r="I30" s="6" t="s">
        <v>33</v>
      </c>
      <c r="M30" s="20"/>
    </row>
    <row r="31" spans="1:13" ht="15.75" customHeight="1">
      <c r="A31" s="4"/>
      <c r="B31" s="13"/>
      <c r="C31" s="13"/>
      <c r="D31" s="15" t="s">
        <v>11</v>
      </c>
      <c r="E31" s="45"/>
      <c r="F31" s="34">
        <v>0.7694444444444444</v>
      </c>
      <c r="G31" s="34">
        <v>0.7694444444444444</v>
      </c>
      <c r="H31" s="4"/>
      <c r="M31" s="20"/>
    </row>
    <row r="32" spans="1:13" ht="15.75" customHeight="1">
      <c r="A32" s="4"/>
      <c r="B32" s="13"/>
      <c r="C32" s="13"/>
      <c r="D32" s="15" t="s">
        <v>10</v>
      </c>
      <c r="E32" s="45"/>
      <c r="F32" s="34">
        <v>0.7951388888888888</v>
      </c>
      <c r="G32" s="33"/>
      <c r="H32" s="4"/>
      <c r="I32" s="27"/>
      <c r="J32" s="27"/>
      <c r="K32" s="27"/>
      <c r="L32" s="27"/>
      <c r="M32" s="28"/>
    </row>
    <row r="33" spans="1:17" ht="5.25" customHeight="1">
      <c r="A33" s="4"/>
      <c r="B33" s="31"/>
      <c r="C33" s="29"/>
      <c r="F33" s="32"/>
      <c r="G33" s="32"/>
      <c r="H33" s="4"/>
      <c r="P33" s="4"/>
      <c r="Q33" s="4"/>
    </row>
    <row r="34" spans="1:17" ht="5.25" customHeight="1">
      <c r="A34" s="4"/>
      <c r="B34" s="31"/>
      <c r="C34" s="29"/>
      <c r="F34" s="32"/>
      <c r="G34" s="32"/>
      <c r="H34" s="4"/>
      <c r="P34" s="4"/>
      <c r="Q34" s="4"/>
    </row>
    <row r="35" spans="1:17" ht="12">
      <c r="A35" s="4"/>
      <c r="B35" s="1"/>
      <c r="C35" s="5"/>
      <c r="D35" s="1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">
      <c r="A36" s="4"/>
      <c r="B36" s="1"/>
      <c r="C36" s="5"/>
      <c r="D36" s="1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">
      <c r="A37" s="4"/>
      <c r="B37" s="1"/>
      <c r="C37" s="5"/>
      <c r="D37" s="1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">
      <c r="A38" s="4"/>
      <c r="B38" s="1"/>
      <c r="C38" s="5"/>
      <c r="D38" s="1"/>
      <c r="E38" s="5"/>
      <c r="F38" s="5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">
      <c r="A39" s="4"/>
      <c r="B39" s="48"/>
      <c r="C39" s="5"/>
      <c r="D39" s="48"/>
      <c r="E39" s="5"/>
      <c r="F39" s="5"/>
      <c r="G39" s="5"/>
      <c r="H39" s="4"/>
      <c r="I39" s="5"/>
      <c r="J39" s="5"/>
      <c r="K39" s="4"/>
      <c r="L39" s="4"/>
      <c r="M39" s="4"/>
      <c r="N39" s="4"/>
      <c r="O39" s="4"/>
      <c r="P39" s="4"/>
      <c r="Q39" s="4"/>
    </row>
    <row r="40" spans="1:17" ht="12">
      <c r="A40" s="4"/>
      <c r="B40" s="1"/>
      <c r="C40" s="5"/>
      <c r="D40" s="1"/>
      <c r="E40" s="5"/>
      <c r="F40" s="5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">
      <c r="A41" s="4"/>
      <c r="B41" s="1"/>
      <c r="C41" s="5"/>
      <c r="D41" s="1"/>
      <c r="E41" s="5"/>
      <c r="F41" s="5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">
      <c r="A42" s="4"/>
      <c r="B42" s="1"/>
      <c r="C42" s="5"/>
      <c r="D42" s="1"/>
      <c r="E42" s="5"/>
      <c r="F42" s="5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2">
      <c r="A43" s="4"/>
      <c r="B43" s="1"/>
      <c r="C43" s="5"/>
      <c r="D43" s="1"/>
      <c r="E43" s="5"/>
      <c r="F43" s="5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2">
      <c r="A44" s="4"/>
      <c r="B44" s="1"/>
      <c r="C44" s="5"/>
      <c r="D44" s="1"/>
      <c r="E44" s="5"/>
      <c r="F44" s="5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2">
      <c r="A45" s="4"/>
      <c r="B45" s="1"/>
      <c r="C45" s="5"/>
      <c r="D45" s="1"/>
      <c r="E45" s="5"/>
      <c r="F45" s="5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2">
      <c r="A46" s="4"/>
      <c r="B46" s="1"/>
      <c r="C46" s="5"/>
      <c r="D46" s="1"/>
      <c r="E46" s="5"/>
      <c r="F46" s="5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2">
      <c r="A47" s="49"/>
      <c r="B47" s="1"/>
      <c r="C47" s="5"/>
      <c r="D47" s="1"/>
      <c r="E47" s="5"/>
      <c r="F47" s="5"/>
      <c r="G47" s="5"/>
      <c r="H47" s="4"/>
      <c r="I47" s="4"/>
      <c r="J47" s="4"/>
      <c r="K47" s="4"/>
      <c r="L47" s="4"/>
      <c r="M47" s="4"/>
      <c r="N47" s="4"/>
      <c r="O47" s="4"/>
      <c r="P47" s="49"/>
      <c r="Q47" s="49"/>
    </row>
    <row r="48" spans="1:17" ht="12">
      <c r="A48" s="49"/>
      <c r="B48" s="1"/>
      <c r="C48" s="5"/>
      <c r="D48" s="1"/>
      <c r="E48" s="5"/>
      <c r="F48" s="5"/>
      <c r="G48" s="5"/>
      <c r="H48" s="4"/>
      <c r="I48" s="4"/>
      <c r="J48" s="4"/>
      <c r="K48" s="4"/>
      <c r="L48" s="4"/>
      <c r="M48" s="4"/>
      <c r="N48" s="4"/>
      <c r="O48" s="4"/>
      <c r="P48" s="49"/>
      <c r="Q48" s="49"/>
    </row>
    <row r="49" spans="1:17" ht="12">
      <c r="A49" s="49"/>
      <c r="B49" s="1"/>
      <c r="C49" s="5"/>
      <c r="D49" s="1"/>
      <c r="E49" s="5"/>
      <c r="F49" s="5"/>
      <c r="G49" s="5"/>
      <c r="H49" s="4"/>
      <c r="I49" s="4"/>
      <c r="J49" s="4"/>
      <c r="K49" s="4"/>
      <c r="L49" s="4"/>
      <c r="M49" s="4"/>
      <c r="N49" s="4"/>
      <c r="O49" s="4"/>
      <c r="P49" s="49"/>
      <c r="Q49" s="49"/>
    </row>
    <row r="50" spans="1:17" ht="12">
      <c r="A50" s="49"/>
      <c r="B50" s="1"/>
      <c r="C50" s="5"/>
      <c r="D50" s="1"/>
      <c r="E50" s="5"/>
      <c r="F50" s="5"/>
      <c r="G50" s="5"/>
      <c r="H50" s="4"/>
      <c r="I50" s="4"/>
      <c r="J50" s="4"/>
      <c r="K50" s="4"/>
      <c r="L50" s="4"/>
      <c r="M50" s="4"/>
      <c r="N50" s="4"/>
      <c r="O50" s="4"/>
      <c r="P50" s="49"/>
      <c r="Q50" s="49"/>
    </row>
    <row r="51" spans="1:17" ht="12">
      <c r="A51" s="49"/>
      <c r="B51" s="1"/>
      <c r="C51" s="5"/>
      <c r="D51" s="1"/>
      <c r="E51" s="5"/>
      <c r="F51" s="5"/>
      <c r="G51" s="5"/>
      <c r="H51" s="4"/>
      <c r="I51" s="4"/>
      <c r="J51" s="4"/>
      <c r="K51" s="4"/>
      <c r="L51" s="4"/>
      <c r="M51" s="4"/>
      <c r="N51" s="4"/>
      <c r="O51" s="4"/>
      <c r="P51" s="49"/>
      <c r="Q51" s="49"/>
    </row>
    <row r="52" spans="1:17" ht="12">
      <c r="A52" s="49"/>
      <c r="B52" s="1"/>
      <c r="C52" s="5"/>
      <c r="D52" s="1"/>
      <c r="E52" s="5"/>
      <c r="F52" s="5"/>
      <c r="G52" s="5"/>
      <c r="H52" s="4"/>
      <c r="I52" s="4"/>
      <c r="J52" s="4"/>
      <c r="K52" s="4"/>
      <c r="L52" s="4"/>
      <c r="M52" s="4"/>
      <c r="N52" s="4"/>
      <c r="O52" s="4"/>
      <c r="P52" s="49"/>
      <c r="Q52" s="49"/>
    </row>
    <row r="53" spans="1:17" ht="12">
      <c r="A53" s="49"/>
      <c r="B53" s="1"/>
      <c r="C53" s="5"/>
      <c r="D53" s="1"/>
      <c r="E53" s="5"/>
      <c r="F53" s="5"/>
      <c r="G53" s="5"/>
      <c r="H53" s="4"/>
      <c r="I53" s="4"/>
      <c r="J53" s="4"/>
      <c r="K53" s="4"/>
      <c r="L53" s="4"/>
      <c r="M53" s="4"/>
      <c r="N53" s="4"/>
      <c r="O53" s="4"/>
      <c r="P53" s="49"/>
      <c r="Q53" s="49"/>
    </row>
    <row r="54" spans="1:17" ht="12">
      <c r="A54" s="49"/>
      <c r="B54" s="1"/>
      <c r="C54" s="5"/>
      <c r="D54" s="1"/>
      <c r="E54" s="5"/>
      <c r="F54" s="5"/>
      <c r="G54" s="5"/>
      <c r="H54" s="4"/>
      <c r="I54" s="4"/>
      <c r="J54" s="4"/>
      <c r="K54" s="4"/>
      <c r="L54" s="4"/>
      <c r="M54" s="4"/>
      <c r="N54" s="4"/>
      <c r="O54" s="4"/>
      <c r="P54" s="49"/>
      <c r="Q54" s="49"/>
    </row>
    <row r="55" spans="1:17" ht="12">
      <c r="A55" s="49"/>
      <c r="B55" s="1"/>
      <c r="C55" s="5"/>
      <c r="D55" s="1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9"/>
      <c r="Q55" s="49"/>
    </row>
    <row r="56" spans="1:17" ht="12">
      <c r="A56" s="49"/>
      <c r="B56" s="1"/>
      <c r="C56" s="5"/>
      <c r="D56" s="1"/>
      <c r="E56" s="5"/>
      <c r="F56" s="5"/>
      <c r="G56" s="5"/>
      <c r="H56" s="4"/>
      <c r="I56" s="4"/>
      <c r="J56" s="4"/>
      <c r="K56" s="4"/>
      <c r="L56" s="4"/>
      <c r="M56" s="4"/>
      <c r="N56" s="4"/>
      <c r="O56" s="4"/>
      <c r="P56" s="49"/>
      <c r="Q56" s="49"/>
    </row>
    <row r="57" spans="1:17" ht="12">
      <c r="A57" s="50"/>
      <c r="B57" s="1"/>
      <c r="C57" s="5"/>
      <c r="D57" s="1"/>
      <c r="E57" s="5"/>
      <c r="F57" s="5"/>
      <c r="G57" s="5"/>
      <c r="H57" s="4"/>
      <c r="I57" s="4"/>
      <c r="J57" s="4"/>
      <c r="K57" s="4"/>
      <c r="L57" s="4"/>
      <c r="M57" s="4"/>
      <c r="N57" s="4"/>
      <c r="O57" s="4"/>
      <c r="P57" s="50"/>
      <c r="Q57" s="50"/>
    </row>
    <row r="58" spans="1:17" ht="12">
      <c r="A58" s="50"/>
      <c r="B58" s="1"/>
      <c r="C58" s="5"/>
      <c r="D58" s="1"/>
      <c r="E58" s="5"/>
      <c r="F58" s="5"/>
      <c r="G58" s="5"/>
      <c r="H58" s="4"/>
      <c r="I58" s="4"/>
      <c r="J58" s="4"/>
      <c r="K58" s="4"/>
      <c r="L58" s="4"/>
      <c r="M58" s="4"/>
      <c r="N58" s="4"/>
      <c r="O58" s="4"/>
      <c r="P58" s="50"/>
      <c r="Q58" s="50"/>
    </row>
    <row r="59" spans="1:17" ht="12">
      <c r="A59" s="50"/>
      <c r="B59" s="1"/>
      <c r="C59" s="5"/>
      <c r="D59" s="1"/>
      <c r="E59" s="5"/>
      <c r="F59" s="5"/>
      <c r="G59" s="5"/>
      <c r="H59" s="4"/>
      <c r="I59" s="4"/>
      <c r="J59" s="4"/>
      <c r="K59" s="4"/>
      <c r="L59" s="4"/>
      <c r="M59" s="4"/>
      <c r="N59" s="4"/>
      <c r="O59" s="4"/>
      <c r="P59" s="50"/>
      <c r="Q59" s="50"/>
    </row>
    <row r="60" spans="1:17" ht="12">
      <c r="A60" s="50"/>
      <c r="B60" s="1"/>
      <c r="C60" s="5"/>
      <c r="D60" s="1"/>
      <c r="E60" s="5"/>
      <c r="F60" s="5"/>
      <c r="G60" s="5"/>
      <c r="H60" s="4"/>
      <c r="I60" s="4"/>
      <c r="J60" s="4"/>
      <c r="K60" s="4"/>
      <c r="L60" s="4"/>
      <c r="M60" s="4"/>
      <c r="N60" s="4"/>
      <c r="O60" s="4"/>
      <c r="P60" s="50"/>
      <c r="Q60" s="50"/>
    </row>
    <row r="61" spans="1:17" ht="12">
      <c r="A61" s="50"/>
      <c r="B61" s="48"/>
      <c r="C61" s="5"/>
      <c r="D61" s="48"/>
      <c r="E61" s="5"/>
      <c r="F61" s="5"/>
      <c r="G61" s="5"/>
      <c r="H61" s="4"/>
      <c r="I61" s="5"/>
      <c r="J61" s="5"/>
      <c r="K61" s="4"/>
      <c r="L61" s="4"/>
      <c r="M61" s="4"/>
      <c r="N61" s="4"/>
      <c r="O61" s="4"/>
      <c r="P61" s="50"/>
      <c r="Q61" s="50"/>
    </row>
    <row r="62" spans="1:17" ht="12">
      <c r="A62" s="50"/>
      <c r="B62" s="1"/>
      <c r="C62" s="5"/>
      <c r="D62" s="1"/>
      <c r="E62" s="5"/>
      <c r="F62" s="5"/>
      <c r="G62" s="5"/>
      <c r="H62" s="4"/>
      <c r="I62" s="4"/>
      <c r="J62" s="4"/>
      <c r="K62" s="4"/>
      <c r="L62" s="4"/>
      <c r="M62" s="4"/>
      <c r="N62" s="4"/>
      <c r="O62" s="4"/>
      <c r="P62" s="50"/>
      <c r="Q62" s="50"/>
    </row>
    <row r="63" spans="1:17" ht="12">
      <c r="A63" s="50"/>
      <c r="B63" s="1"/>
      <c r="C63" s="5"/>
      <c r="D63" s="1"/>
      <c r="E63" s="5"/>
      <c r="F63" s="5"/>
      <c r="G63" s="5"/>
      <c r="H63" s="4"/>
      <c r="I63" s="4"/>
      <c r="J63" s="4"/>
      <c r="K63" s="4"/>
      <c r="L63" s="4"/>
      <c r="M63" s="4"/>
      <c r="N63" s="4"/>
      <c r="O63" s="4"/>
      <c r="P63" s="50"/>
      <c r="Q63" s="50"/>
    </row>
    <row r="64" spans="1:17" ht="12">
      <c r="A64" s="50"/>
      <c r="B64" s="1"/>
      <c r="C64" s="5"/>
      <c r="D64" s="1"/>
      <c r="E64" s="5"/>
      <c r="F64" s="5"/>
      <c r="G64" s="5"/>
      <c r="H64" s="4"/>
      <c r="I64" s="4"/>
      <c r="J64" s="4"/>
      <c r="K64" s="4"/>
      <c r="L64" s="4"/>
      <c r="M64" s="4"/>
      <c r="N64" s="4"/>
      <c r="O64" s="4"/>
      <c r="P64" s="50"/>
      <c r="Q64" s="50"/>
    </row>
    <row r="65" spans="1:17" ht="12">
      <c r="A65" s="50"/>
      <c r="B65" s="51"/>
      <c r="C65" s="52"/>
      <c r="D65" s="51"/>
      <c r="E65" s="52"/>
      <c r="F65" s="52"/>
      <c r="G65" s="52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">
      <c r="A66" s="50"/>
      <c r="B66" s="51"/>
      <c r="C66" s="52"/>
      <c r="D66" s="51"/>
      <c r="E66" s="52"/>
      <c r="F66" s="52"/>
      <c r="G66" s="52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">
      <c r="A67" s="50"/>
      <c r="B67" s="51"/>
      <c r="C67" s="52"/>
      <c r="D67" s="51"/>
      <c r="E67" s="52"/>
      <c r="F67" s="52"/>
      <c r="G67" s="52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">
      <c r="A68" s="50"/>
      <c r="B68" s="51"/>
      <c r="C68" s="52"/>
      <c r="D68" s="51"/>
      <c r="E68" s="52"/>
      <c r="F68" s="52"/>
      <c r="G68" s="52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">
      <c r="A69" s="50"/>
      <c r="B69" s="51"/>
      <c r="C69" s="52"/>
      <c r="D69" s="51"/>
      <c r="E69" s="52"/>
      <c r="F69" s="52"/>
      <c r="G69" s="52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">
      <c r="A70" s="4"/>
      <c r="B70" s="1"/>
      <c r="C70" s="5"/>
      <c r="D70" s="1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2">
      <c r="A71" s="49"/>
      <c r="B71" s="53"/>
      <c r="C71" s="49"/>
      <c r="D71" s="53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</row>
    <row r="72" spans="1:17" ht="12">
      <c r="A72" s="49"/>
      <c r="B72" s="53"/>
      <c r="C72" s="49"/>
      <c r="D72" s="53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12">
      <c r="A73" s="49"/>
      <c r="B73" s="53"/>
      <c r="C73" s="49"/>
      <c r="D73" s="53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12">
      <c r="A74" s="49"/>
      <c r="B74" s="53"/>
      <c r="C74" s="49"/>
      <c r="D74" s="53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</row>
    <row r="75" spans="1:17" ht="12">
      <c r="A75" s="49"/>
      <c r="B75" s="53"/>
      <c r="C75" s="49"/>
      <c r="D75" s="53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</row>
    <row r="76" spans="1:17" ht="12">
      <c r="A76" s="49"/>
      <c r="B76" s="53"/>
      <c r="C76" s="49"/>
      <c r="D76" s="53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</row>
    <row r="77" spans="1:17" ht="12">
      <c r="A77" s="49"/>
      <c r="B77" s="53"/>
      <c r="C77" s="49"/>
      <c r="D77" s="53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12">
      <c r="A78" s="49"/>
      <c r="B78" s="53"/>
      <c r="C78" s="49"/>
      <c r="D78" s="53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ht="12">
      <c r="A79" s="49"/>
      <c r="B79" s="53"/>
      <c r="C79" s="49"/>
      <c r="D79" s="53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</row>
    <row r="80" spans="1:17" ht="12">
      <c r="A80" s="49"/>
      <c r="B80" s="53"/>
      <c r="C80" s="49"/>
      <c r="D80" s="53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">
      <c r="A81" s="49"/>
      <c r="B81" s="53"/>
      <c r="C81" s="49"/>
      <c r="D81" s="53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</row>
    <row r="82" spans="1:17" ht="12">
      <c r="A82" s="49"/>
      <c r="B82" s="53"/>
      <c r="C82" s="49"/>
      <c r="D82" s="53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  <row r="83" spans="1:17" ht="12">
      <c r="A83" s="49"/>
      <c r="B83" s="53"/>
      <c r="C83" s="49"/>
      <c r="D83" s="53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</row>
    <row r="84" spans="1:17" ht="12">
      <c r="A84" s="49"/>
      <c r="B84" s="53"/>
      <c r="C84" s="49"/>
      <c r="D84" s="53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ht="12">
      <c r="A85" s="49"/>
      <c r="B85" s="53"/>
      <c r="C85" s="49"/>
      <c r="D85" s="53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1:17" ht="12">
      <c r="A86" s="54"/>
      <c r="B86" s="55"/>
      <c r="C86" s="54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</sheetData>
  <mergeCells count="2">
    <mergeCell ref="F25:G25"/>
    <mergeCell ref="F30:G30"/>
  </mergeCells>
  <printOptions/>
  <pageMargins left="0.7874015748031497" right="0.79" top="0.53" bottom="0.3937007874015748" header="0" footer="0.3937007874015748"/>
  <pageSetup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調布市染地2-34-8-103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Sasaki_Yoshimi</cp:lastModifiedBy>
  <cp:lastPrinted>2000-09-23T02:56:45Z</cp:lastPrinted>
  <dcterms:created xsi:type="dcterms:W3CDTF">1997-05-18T08:45:13Z</dcterms:created>
  <dcterms:modified xsi:type="dcterms:W3CDTF">2008-05-17T15:38:23Z</dcterms:modified>
  <cp:category/>
  <cp:version/>
  <cp:contentType/>
  <cp:contentStatus/>
</cp:coreProperties>
</file>